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oje dokumenty\CROSS\Komisja kręglarska\Rankingi\2024\"/>
    </mc:Choice>
  </mc:AlternateContent>
  <xr:revisionPtr revIDLastSave="0" documentId="13_ncr:1_{5D8DF5C0-2DED-4B37-BFB8-E9FF4ED5F3FE}" xr6:coauthVersionLast="45" xr6:coauthVersionMax="45" xr10:uidLastSave="{00000000-0000-0000-0000-000000000000}"/>
  <bookViews>
    <workbookView xWindow="-110" yWindow="-110" windowWidth="17020" windowHeight="10160" activeTab="1" xr2:uid="{00000000-000D-0000-FFFF-FFFF00000000}"/>
  </bookViews>
  <sheets>
    <sheet name="KOBIETY" sheetId="1" r:id="rId1"/>
    <sheet name="MĘŻCZYŹNI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8" i="2" l="1"/>
  <c r="E127" i="2"/>
  <c r="E83" i="2"/>
  <c r="E94" i="2"/>
  <c r="E34" i="1"/>
  <c r="E107" i="1" l="1"/>
  <c r="E112" i="1"/>
  <c r="E74" i="1"/>
  <c r="E72" i="1"/>
  <c r="E70" i="1"/>
  <c r="E64" i="1"/>
  <c r="E32" i="1"/>
  <c r="E31" i="1"/>
  <c r="E133" i="2" l="1"/>
  <c r="E129" i="2"/>
  <c r="E121" i="2"/>
  <c r="E110" i="1"/>
  <c r="E109" i="1"/>
  <c r="E32" i="2" l="1"/>
  <c r="E66" i="1"/>
  <c r="E119" i="2" l="1"/>
  <c r="E123" i="2"/>
  <c r="E71" i="2"/>
  <c r="E76" i="2"/>
  <c r="E72" i="2"/>
  <c r="E61" i="1"/>
  <c r="E68" i="1"/>
  <c r="E63" i="1"/>
  <c r="E135" i="2" l="1"/>
  <c r="E126" i="2"/>
  <c r="E134" i="2"/>
  <c r="E131" i="2"/>
  <c r="E122" i="2"/>
  <c r="E86" i="2"/>
  <c r="E82" i="2"/>
  <c r="E81" i="2"/>
  <c r="E80" i="2"/>
  <c r="E88" i="2"/>
  <c r="E77" i="2"/>
  <c r="E74" i="2"/>
  <c r="E36" i="2"/>
  <c r="E111" i="1"/>
  <c r="E118" i="1"/>
  <c r="E114" i="1"/>
  <c r="E75" i="1"/>
  <c r="E73" i="1"/>
  <c r="E55" i="1"/>
  <c r="E78" i="1"/>
  <c r="E79" i="1"/>
  <c r="E103" i="1"/>
  <c r="E108" i="1"/>
  <c r="E113" i="1"/>
  <c r="E69" i="1"/>
  <c r="E33" i="1"/>
  <c r="E30" i="1"/>
  <c r="E132" i="2" l="1"/>
  <c r="E130" i="2"/>
  <c r="E124" i="2"/>
  <c r="E114" i="2"/>
  <c r="E115" i="2"/>
  <c r="E117" i="2"/>
  <c r="E111" i="2"/>
  <c r="E92" i="2"/>
  <c r="E84" i="2"/>
  <c r="E90" i="2"/>
  <c r="E85" i="2"/>
  <c r="E73" i="2"/>
  <c r="E93" i="2"/>
  <c r="E78" i="2"/>
  <c r="E87" i="2"/>
  <c r="E65" i="2"/>
  <c r="E91" i="2"/>
  <c r="E68" i="2"/>
  <c r="E52" i="2"/>
  <c r="E66" i="2"/>
  <c r="E30" i="2"/>
  <c r="E33" i="2"/>
  <c r="E31" i="2"/>
  <c r="E29" i="2"/>
  <c r="E115" i="1"/>
  <c r="E96" i="1"/>
  <c r="E100" i="1"/>
  <c r="E102" i="1"/>
  <c r="E67" i="1"/>
  <c r="E49" i="1"/>
  <c r="E77" i="1"/>
  <c r="E29" i="1"/>
  <c r="E139" i="2" l="1"/>
  <c r="E137" i="2"/>
  <c r="E61" i="2"/>
  <c r="E95" i="2"/>
  <c r="E70" i="2"/>
  <c r="E55" i="2"/>
  <c r="E75" i="2"/>
  <c r="E39" i="2"/>
  <c r="E35" i="2"/>
  <c r="E117" i="1"/>
  <c r="E93" i="1"/>
  <c r="E105" i="1"/>
  <c r="E65" i="1"/>
  <c r="E28" i="1"/>
  <c r="E94" i="1" l="1"/>
  <c r="E104" i="1"/>
  <c r="E88" i="1"/>
  <c r="E54" i="1"/>
  <c r="E62" i="1"/>
  <c r="E71" i="1"/>
  <c r="E76" i="1"/>
  <c r="E19" i="1"/>
  <c r="E136" i="2"/>
  <c r="E116" i="2"/>
  <c r="E125" i="2"/>
  <c r="E118" i="2"/>
  <c r="E128" i="2"/>
  <c r="E108" i="2"/>
  <c r="E120" i="2"/>
  <c r="E113" i="2"/>
  <c r="E64" i="2"/>
  <c r="E63" i="2"/>
  <c r="E58" i="2"/>
  <c r="E27" i="2"/>
  <c r="E109" i="2" l="1"/>
  <c r="E112" i="2"/>
  <c r="E103" i="2"/>
  <c r="E110" i="2"/>
  <c r="E106" i="2"/>
  <c r="E104" i="2"/>
  <c r="E102" i="2"/>
  <c r="E107" i="2"/>
  <c r="E105" i="2"/>
  <c r="E101" i="2"/>
  <c r="E100" i="2"/>
  <c r="E99" i="2"/>
  <c r="E47" i="2"/>
  <c r="E54" i="2"/>
  <c r="E60" i="2"/>
  <c r="E50" i="2"/>
  <c r="E62" i="2"/>
  <c r="E53" i="2"/>
  <c r="E67" i="2"/>
  <c r="E51" i="2"/>
  <c r="E56" i="2"/>
  <c r="E49" i="2"/>
  <c r="E59" i="2"/>
  <c r="E79" i="2"/>
  <c r="E46" i="2"/>
  <c r="E48" i="2"/>
  <c r="E45" i="2"/>
  <c r="E57" i="2"/>
  <c r="E69" i="2"/>
  <c r="E44" i="2"/>
  <c r="E43" i="2"/>
  <c r="E22" i="2"/>
  <c r="E24" i="2"/>
  <c r="E26" i="2"/>
  <c r="E37" i="2"/>
  <c r="E23" i="2"/>
  <c r="E38" i="2"/>
  <c r="E34" i="2"/>
  <c r="E28" i="2"/>
  <c r="E21" i="2"/>
  <c r="E25" i="2"/>
  <c r="E19" i="2"/>
  <c r="E20" i="2"/>
  <c r="E97" i="1" l="1"/>
  <c r="E106" i="1"/>
  <c r="E90" i="1"/>
  <c r="E116" i="1"/>
  <c r="E101" i="1"/>
  <c r="E91" i="1"/>
  <c r="E86" i="1"/>
  <c r="E89" i="1"/>
  <c r="E92" i="1"/>
  <c r="E99" i="1"/>
  <c r="E95" i="1"/>
  <c r="E98" i="1"/>
  <c r="E87" i="1"/>
  <c r="E85" i="1"/>
  <c r="E84" i="1"/>
  <c r="E83" i="1"/>
  <c r="E58" i="1"/>
  <c r="E46" i="1"/>
  <c r="E50" i="1"/>
  <c r="E60" i="1"/>
  <c r="E47" i="1"/>
  <c r="E48" i="1"/>
  <c r="E52" i="1"/>
  <c r="E59" i="1"/>
  <c r="E44" i="1"/>
  <c r="E43" i="1"/>
  <c r="E57" i="1"/>
  <c r="E51" i="1"/>
  <c r="E53" i="1"/>
  <c r="E42" i="1"/>
  <c r="E56" i="1"/>
  <c r="E45" i="1"/>
  <c r="E41" i="1"/>
  <c r="E40" i="1"/>
  <c r="E38" i="1"/>
  <c r="E39" i="1"/>
  <c r="E27" i="1"/>
  <c r="E26" i="1"/>
  <c r="E24" i="1"/>
  <c r="E21" i="1"/>
  <c r="E23" i="1"/>
  <c r="E22" i="1"/>
  <c r="E20" i="1"/>
  <c r="E25" i="1"/>
</calcChain>
</file>

<file path=xl/sharedStrings.xml><?xml version="1.0" encoding="utf-8"?>
<sst xmlns="http://schemas.openxmlformats.org/spreadsheetml/2006/main" count="1911" uniqueCount="325">
  <si>
    <t>3.</t>
  </si>
  <si>
    <t>4.</t>
  </si>
  <si>
    <t>5.</t>
  </si>
  <si>
    <t>6.</t>
  </si>
  <si>
    <t>L.p</t>
  </si>
  <si>
    <t>1.</t>
  </si>
  <si>
    <t>2.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</si>
  <si>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</si>
  <si>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</si>
  <si>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</si>
  <si>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</si>
  <si>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</si>
  <si>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</si>
  <si>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</si>
  <si>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</si>
  <si>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</si>
  <si>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klub</t>
  </si>
  <si>
    <t>suma</t>
  </si>
  <si>
    <t>Nazwisko i imę</t>
  </si>
  <si>
    <t>Morena Iława</t>
  </si>
  <si>
    <t>Łuczniczka Bydgoszcz</t>
  </si>
  <si>
    <t>Podkarpacie Przemyśl</t>
  </si>
  <si>
    <t>Hetman Lublin</t>
  </si>
  <si>
    <t>Pogórze Tarnów</t>
  </si>
  <si>
    <t>16.</t>
  </si>
  <si>
    <t>17.</t>
  </si>
  <si>
    <t>18.</t>
  </si>
  <si>
    <t>19.</t>
  </si>
  <si>
    <t>20.</t>
  </si>
  <si>
    <t>21.</t>
  </si>
  <si>
    <t>Pionek Włocławek</t>
  </si>
  <si>
    <t>Omega Łódź</t>
  </si>
  <si>
    <t>Debiut Kielce</t>
  </si>
  <si>
    <t>Tęcza Poznań</t>
  </si>
  <si>
    <t>Jutrzenka Częstochowa</t>
  </si>
  <si>
    <t>Syrenka Warszawa</t>
  </si>
  <si>
    <t>Warmia i Mazury Olsztyn</t>
  </si>
  <si>
    <t>Zryw Słupsk</t>
  </si>
  <si>
    <t>Objaśnienia;</t>
  </si>
  <si>
    <r>
      <t xml:space="preserve">         opracował Daniel Jarząb - </t>
    </r>
    <r>
      <rPr>
        <b/>
        <sz val="14"/>
        <color rgb="FFFF0000"/>
        <rFont val="Calibri"/>
        <family val="2"/>
        <charset val="238"/>
        <scheme val="minor"/>
      </rPr>
      <t>danieljarzab@interia.pl</t>
    </r>
  </si>
  <si>
    <t>Koziej Zdzisław</t>
  </si>
  <si>
    <t>Woszuk Artur</t>
  </si>
  <si>
    <t>Polkowski Szczepan</t>
  </si>
  <si>
    <t>Zwolenkiewicz Marek</t>
  </si>
  <si>
    <t>Kawecki Jan</t>
  </si>
  <si>
    <t>Domin Lesław</t>
  </si>
  <si>
    <t>Osowski Piotr</t>
  </si>
  <si>
    <t>Victoria Białystok</t>
  </si>
  <si>
    <t>Karolinka Chorzów</t>
  </si>
  <si>
    <t>Atut Nysa</t>
  </si>
  <si>
    <t>Sordyl Albert</t>
  </si>
  <si>
    <t>Jarząb Daniel</t>
  </si>
  <si>
    <t>Stankiewicz Ireneusz</t>
  </si>
  <si>
    <t>Binkuś Marcin</t>
  </si>
  <si>
    <t>Nogaj Jacek</t>
  </si>
  <si>
    <t>Okręglicki Robert</t>
  </si>
  <si>
    <t>Czyż Dominik</t>
  </si>
  <si>
    <t>Polakowski Janusz</t>
  </si>
  <si>
    <t>Cross Radom</t>
  </si>
  <si>
    <t>KoMar Piekary Śląskie</t>
  </si>
  <si>
    <t>Kormoran Giżycko</t>
  </si>
  <si>
    <t>Nowak Grzegorz</t>
  </si>
  <si>
    <t>Puchacz Wojciech</t>
  </si>
  <si>
    <t xml:space="preserve">Kontrymowicz Mieczysław </t>
  </si>
  <si>
    <t>Stopierzyński Stanisław</t>
  </si>
  <si>
    <t>Paszyna Krzysztof</t>
  </si>
  <si>
    <t>Szymański Władysław</t>
  </si>
  <si>
    <t>Sabaj Mieczysław</t>
  </si>
  <si>
    <t>Pilipczuk Dariusz</t>
  </si>
  <si>
    <t>Betka Marek</t>
  </si>
  <si>
    <t>Pionek Bielsko Biała</t>
  </si>
  <si>
    <t>Dynda Piotr</t>
  </si>
  <si>
    <t>Gręzak Marian</t>
  </si>
  <si>
    <t>Wybraniec Mieczysław</t>
  </si>
  <si>
    <t>Wojciechowski Paweł</t>
  </si>
  <si>
    <t>Cis Karol</t>
  </si>
  <si>
    <t xml:space="preserve">kategoria b-1 </t>
  </si>
  <si>
    <t xml:space="preserve">kategoria b-2 </t>
  </si>
  <si>
    <t xml:space="preserve">kategoria b-3 </t>
  </si>
  <si>
    <t>Ranking CROSS - Bowling 2024r.</t>
  </si>
  <si>
    <t>zawody rankingowe</t>
  </si>
  <si>
    <r>
      <t>6.</t>
    </r>
    <r>
      <rPr>
        <b/>
        <sz val="20"/>
        <color rgb="FFFF0000"/>
        <rFont val="Calibri"/>
        <family val="2"/>
        <charset val="238"/>
        <scheme val="minor"/>
      </rPr>
      <t>OPOLE</t>
    </r>
    <r>
      <rPr>
        <sz val="20"/>
        <color theme="1"/>
        <rFont val="Calibri"/>
        <family val="2"/>
        <charset val="238"/>
        <scheme val="minor"/>
      </rPr>
      <t xml:space="preserve"> - Puchar Polski</t>
    </r>
  </si>
  <si>
    <r>
      <t>8.</t>
    </r>
    <r>
      <rPr>
        <b/>
        <sz val="20"/>
        <color rgb="FFFF0000"/>
        <rFont val="Calibri"/>
        <family val="2"/>
        <charset val="238"/>
        <scheme val="minor"/>
      </rPr>
      <t xml:space="preserve">LUBLIN </t>
    </r>
    <r>
      <rPr>
        <sz val="20"/>
        <color theme="1"/>
        <rFont val="Calibri"/>
        <family val="2"/>
        <charset val="238"/>
        <scheme val="minor"/>
      </rPr>
      <t>- ogólnopolskie zawody</t>
    </r>
  </si>
  <si>
    <r>
      <t>9.</t>
    </r>
    <r>
      <rPr>
        <b/>
        <sz val="20"/>
        <color rgb="FFFF0000"/>
        <rFont val="Calibri"/>
        <family val="2"/>
        <charset val="238"/>
        <scheme val="minor"/>
      </rPr>
      <t xml:space="preserve">CZĘSTOCHOWA </t>
    </r>
    <r>
      <rPr>
        <sz val="20"/>
        <color theme="1"/>
        <rFont val="Calibri"/>
        <family val="2"/>
        <charset val="238"/>
        <scheme val="minor"/>
      </rPr>
      <t>- ogólnopolskie zawody</t>
    </r>
  </si>
  <si>
    <r>
      <rPr>
        <sz val="20"/>
        <rFont val="Calibri"/>
        <family val="2"/>
        <charset val="238"/>
        <scheme val="minor"/>
      </rPr>
      <t>1.</t>
    </r>
    <r>
      <rPr>
        <b/>
        <sz val="20"/>
        <color rgb="FFFF0000"/>
        <rFont val="Calibri"/>
        <family val="2"/>
        <charset val="238"/>
        <scheme val="minor"/>
      </rPr>
      <t>POZNAŃ</t>
    </r>
    <r>
      <rPr>
        <sz val="20"/>
        <color theme="1"/>
        <rFont val="Calibri"/>
        <family val="2"/>
        <charset val="238"/>
        <scheme val="minor"/>
      </rPr>
      <t xml:space="preserve"> - eliminacje do mistrzostw Polski</t>
    </r>
  </si>
  <si>
    <r>
      <rPr>
        <sz val="20"/>
        <rFont val="Calibri"/>
        <family val="2"/>
        <charset val="238"/>
        <scheme val="minor"/>
      </rPr>
      <t>2.</t>
    </r>
    <r>
      <rPr>
        <b/>
        <sz val="20"/>
        <color rgb="FFFF0000"/>
        <rFont val="Calibri"/>
        <family val="2"/>
        <charset val="238"/>
        <scheme val="minor"/>
      </rPr>
      <t xml:space="preserve">POZNAŃ </t>
    </r>
    <r>
      <rPr>
        <sz val="20"/>
        <color theme="1"/>
        <rFont val="Calibri"/>
        <family val="2"/>
        <charset val="238"/>
        <scheme val="minor"/>
      </rPr>
      <t xml:space="preserve">- mistrzostwa Polski </t>
    </r>
  </si>
  <si>
    <r>
      <rPr>
        <sz val="20"/>
        <rFont val="Calibri"/>
        <family val="2"/>
        <charset val="238"/>
        <scheme val="minor"/>
      </rPr>
      <t>3.</t>
    </r>
    <r>
      <rPr>
        <b/>
        <sz val="20"/>
        <color rgb="FFFF0000"/>
        <rFont val="Calibri"/>
        <family val="2"/>
        <charset val="238"/>
        <scheme val="minor"/>
      </rPr>
      <t>SUWAŁKI</t>
    </r>
    <r>
      <rPr>
        <sz val="20"/>
        <color theme="1"/>
        <rFont val="Calibri"/>
        <family val="2"/>
        <charset val="238"/>
        <scheme val="minor"/>
      </rPr>
      <t xml:space="preserve"> - ogólnopolskie zawody</t>
    </r>
  </si>
  <si>
    <r>
      <rPr>
        <sz val="20"/>
        <rFont val="Calibri"/>
        <family val="2"/>
        <charset val="238"/>
        <scheme val="minor"/>
      </rPr>
      <t>4.</t>
    </r>
    <r>
      <rPr>
        <b/>
        <sz val="20"/>
        <color rgb="FFFF0000"/>
        <rFont val="Calibri"/>
        <family val="2"/>
        <charset val="238"/>
        <scheme val="minor"/>
      </rPr>
      <t xml:space="preserve">WŁOCŁAWEK </t>
    </r>
    <r>
      <rPr>
        <sz val="20"/>
        <color theme="1"/>
        <rFont val="Calibri"/>
        <family val="2"/>
        <charset val="238"/>
        <scheme val="minor"/>
      </rPr>
      <t>- ogólnopolskie zawody</t>
    </r>
  </si>
  <si>
    <r>
      <rPr>
        <sz val="20"/>
        <rFont val="Calibri"/>
        <family val="2"/>
        <charset val="238"/>
        <scheme val="minor"/>
      </rPr>
      <t>5.</t>
    </r>
    <r>
      <rPr>
        <b/>
        <sz val="20"/>
        <color rgb="FFFF0000"/>
        <rFont val="Calibri"/>
        <family val="2"/>
        <charset val="238"/>
        <scheme val="minor"/>
      </rPr>
      <t>TARNÓW</t>
    </r>
    <r>
      <rPr>
        <sz val="20"/>
        <color theme="1"/>
        <rFont val="Calibri"/>
        <family val="2"/>
        <charset val="238"/>
        <scheme val="minor"/>
      </rPr>
      <t xml:space="preserve"> - ogólnopolskie zawody</t>
    </r>
  </si>
  <si>
    <t>KOBIETY</t>
  </si>
  <si>
    <t>Ikar Lublin</t>
  </si>
  <si>
    <t>SPM Chorzów</t>
  </si>
  <si>
    <t>Podpora Mariusz</t>
  </si>
  <si>
    <t>Tarkowski Krzysztof</t>
  </si>
  <si>
    <t>Dudek Piotr</t>
  </si>
  <si>
    <t>Kostrzewski Franciszek</t>
  </si>
  <si>
    <t>Kała Franciszek</t>
  </si>
  <si>
    <t>Ptasiński Marek</t>
  </si>
  <si>
    <t>Poświatowski Stanisław</t>
  </si>
  <si>
    <t>Jaćwing Suwałki</t>
  </si>
  <si>
    <t>Oduliński Stanisław</t>
  </si>
  <si>
    <t>Kozyra Mariusz</t>
  </si>
  <si>
    <t>Świtaj Andrzej</t>
  </si>
  <si>
    <t>Mirecki Dariusz</t>
  </si>
  <si>
    <t>Foryś Bogusz</t>
  </si>
  <si>
    <t>Rygiel Roman</t>
  </si>
  <si>
    <t>Smiernow Dariusz</t>
  </si>
  <si>
    <t>Szczęsny Stanisław</t>
  </si>
  <si>
    <t>22.</t>
  </si>
  <si>
    <t>23.</t>
  </si>
  <si>
    <t>24.</t>
  </si>
  <si>
    <t>Dybiński Cezary</t>
  </si>
  <si>
    <t>Chaberski Rafał</t>
  </si>
  <si>
    <t>Miś Piotr</t>
  </si>
  <si>
    <t>Huszcza Krzysztof</t>
  </si>
  <si>
    <t>Jaćwing Suwalki</t>
  </si>
  <si>
    <t>Lonc Paweł</t>
  </si>
  <si>
    <t>Strzelecki Zbigniew</t>
  </si>
  <si>
    <t>Płuciennik Paweł</t>
  </si>
  <si>
    <t>Harkowski Marek</t>
  </si>
  <si>
    <t>Jankowski Marian</t>
  </si>
  <si>
    <t>Cross Opole</t>
  </si>
  <si>
    <t>Kosmal Włodzimierz</t>
  </si>
  <si>
    <t>Niemczyk Jan</t>
  </si>
  <si>
    <t>Mierzawa Jan</t>
  </si>
  <si>
    <t>Do rankingu zaliczane są 4 najlepsze wyniki</t>
  </si>
  <si>
    <t>Rzepa Karolina</t>
  </si>
  <si>
    <t>Świątek Katarzyna</t>
  </si>
  <si>
    <t>Rataj Magdalena</t>
  </si>
  <si>
    <t>Domin Renata</t>
  </si>
  <si>
    <t>Szypuła Barbara</t>
  </si>
  <si>
    <t>Szczypiorska Regina</t>
  </si>
  <si>
    <t>Stach Teresa</t>
  </si>
  <si>
    <t>Walkowiak Salomea</t>
  </si>
  <si>
    <t>Henisz Irena</t>
  </si>
  <si>
    <t>Palamar Magdalena</t>
  </si>
  <si>
    <t>Rogacka Jadwiga</t>
  </si>
  <si>
    <t>Odulińska Danuta</t>
  </si>
  <si>
    <t>Chraścina Beata</t>
  </si>
  <si>
    <t>Lipka Ewa</t>
  </si>
  <si>
    <t>Maksymowicz Janina</t>
  </si>
  <si>
    <t>Elcross Elbląg</t>
  </si>
  <si>
    <t>Socha Renata</t>
  </si>
  <si>
    <t>Jarząb Aleksandra</t>
  </si>
  <si>
    <t>Szapańska Jolanta</t>
  </si>
  <si>
    <t>Krok-Sabaj Jolanta</t>
  </si>
  <si>
    <t>Majewska Katarzyna</t>
  </si>
  <si>
    <t>Szamal Jadwiga</t>
  </si>
  <si>
    <t>Matusiewicz Janina</t>
  </si>
  <si>
    <t>Wiśniewska Ewa</t>
  </si>
  <si>
    <t>Marzec Wiesława</t>
  </si>
  <si>
    <t>Bajorek Barbara</t>
  </si>
  <si>
    <t>Sudety Kłodzka</t>
  </si>
  <si>
    <t>Marchewka Anna</t>
  </si>
  <si>
    <t>Wyszogrodzka Teresa</t>
  </si>
  <si>
    <t>Strelczuk Małgorzata</t>
  </si>
  <si>
    <t>Lewandowska Aleksandra</t>
  </si>
  <si>
    <t>Kraśnicka Ilona</t>
  </si>
  <si>
    <t>SMP Chorzów</t>
  </si>
  <si>
    <t>Walewska Anna</t>
  </si>
  <si>
    <t>Bazylewicz Beata</t>
  </si>
  <si>
    <t>Betka-Urbańska Anna</t>
  </si>
  <si>
    <t>Sarnacka Zofia</t>
  </si>
  <si>
    <t>Pazurkiewicz Jolanta</t>
  </si>
  <si>
    <t>Malinowska Elżbieta</t>
  </si>
  <si>
    <t>Cieciora Marzena</t>
  </si>
  <si>
    <t>ElCross Elbląg</t>
  </si>
  <si>
    <t>Wiechowska Bożena</t>
  </si>
  <si>
    <t>Sawiniec Emilia</t>
  </si>
  <si>
    <t>Rudko Bożena</t>
  </si>
  <si>
    <t>Woszuk Ewelina</t>
  </si>
  <si>
    <t>Kowalczyk Małgorzata</t>
  </si>
  <si>
    <t>Krajewska Krystyna</t>
  </si>
  <si>
    <t>Dronia Aneta</t>
  </si>
  <si>
    <t>Grochowska-Pilzek Łucja</t>
  </si>
  <si>
    <t>Żubkowska Kornelia</t>
  </si>
  <si>
    <t>Szewelińska Zofia</t>
  </si>
  <si>
    <t>Żelazowska Klaudia</t>
  </si>
  <si>
    <t>Adamiak Małgorzata</t>
  </si>
  <si>
    <t>Janikowska Beata</t>
  </si>
  <si>
    <t>Adamowicz Anna</t>
  </si>
  <si>
    <t>Kurek Dorota</t>
  </si>
  <si>
    <t>Sipiora Aleksandra</t>
  </si>
  <si>
    <t>Wiśniewski Zbigniew</t>
  </si>
  <si>
    <t>x</t>
  </si>
  <si>
    <t>25.</t>
  </si>
  <si>
    <t>Kosk Zofia</t>
  </si>
  <si>
    <t>Pokojska Agnieszka</t>
  </si>
  <si>
    <t>Babska Żaneta</t>
  </si>
  <si>
    <t>Gubernat Walentyna</t>
  </si>
  <si>
    <t>Gąsiul Andrzej</t>
  </si>
  <si>
    <t>Jakubowski Wojciech</t>
  </si>
  <si>
    <t>26.</t>
  </si>
  <si>
    <t>Surowiec Mateusz</t>
  </si>
  <si>
    <t>27.</t>
  </si>
  <si>
    <t>Rękawek Szymon</t>
  </si>
  <si>
    <t>28.</t>
  </si>
  <si>
    <t>Marciński Krzysztof</t>
  </si>
  <si>
    <t>Katafiasz Bartosz</t>
  </si>
  <si>
    <t>DoSan Wałbrzych</t>
  </si>
  <si>
    <r>
      <rPr>
        <sz val="20"/>
        <rFont val="Calibri"/>
        <family val="2"/>
        <charset val="238"/>
        <scheme val="minor"/>
      </rPr>
      <t>1.</t>
    </r>
    <r>
      <rPr>
        <b/>
        <sz val="20"/>
        <color rgb="FFFF0000"/>
        <rFont val="Calibri"/>
        <family val="2"/>
        <charset val="238"/>
        <scheme val="minor"/>
      </rPr>
      <t>POZNAŃ</t>
    </r>
    <r>
      <rPr>
        <sz val="20"/>
        <color theme="1"/>
        <rFont val="Calibri"/>
        <family val="2"/>
        <charset val="238"/>
        <scheme val="minor"/>
      </rPr>
      <t xml:space="preserve"> - eliminacje do mistrzostw Polski - </t>
    </r>
  </si>
  <si>
    <t>Smoła Agnieszka</t>
  </si>
  <si>
    <t>Ziętek Urszula</t>
  </si>
  <si>
    <t>Wawrzyniak Aleksandra</t>
  </si>
  <si>
    <t>Nowak Mariola</t>
  </si>
  <si>
    <t>Walczak Maria</t>
  </si>
  <si>
    <t>Maćkowiak Hanna</t>
  </si>
  <si>
    <t>Kozyra Anna</t>
  </si>
  <si>
    <t>Szewczyk Marlena</t>
  </si>
  <si>
    <t>Sudety Kłodzko</t>
  </si>
  <si>
    <t>Kusowska Barbara</t>
  </si>
  <si>
    <t>Jantar Gdańsk</t>
  </si>
  <si>
    <t>Popławski Dariusz</t>
  </si>
  <si>
    <t>Lisiński Grzegorz</t>
  </si>
  <si>
    <t>Kolbusz Tadeusz</t>
  </si>
  <si>
    <t>29.</t>
  </si>
  <si>
    <t>Lewandowski Ryszard</t>
  </si>
  <si>
    <t>30.</t>
  </si>
  <si>
    <t>Pacut Leszek</t>
  </si>
  <si>
    <t>Nowak Antoni</t>
  </si>
  <si>
    <t>Stachowiak Tomasz</t>
  </si>
  <si>
    <t>31.</t>
  </si>
  <si>
    <t>Mierczyński Waldemar</t>
  </si>
  <si>
    <t>Skibiński Bogusław</t>
  </si>
  <si>
    <t>32.</t>
  </si>
  <si>
    <t>Smoła Jan</t>
  </si>
  <si>
    <t>33.</t>
  </si>
  <si>
    <t>34.</t>
  </si>
  <si>
    <t>35.</t>
  </si>
  <si>
    <t>Nowak Karol</t>
  </si>
  <si>
    <t>ŚKS Kielce</t>
  </si>
  <si>
    <t>36.</t>
  </si>
  <si>
    <t>Kłos Grzegorz</t>
  </si>
  <si>
    <t>Sarbinowski Rafał</t>
  </si>
  <si>
    <t>37.</t>
  </si>
  <si>
    <t>Gawin Andrzej</t>
  </si>
  <si>
    <t>Olbryś Karol</t>
  </si>
  <si>
    <t>Przygodziński Jarosław</t>
  </si>
  <si>
    <t>Minaut Kamil</t>
  </si>
  <si>
    <t>Woiński Przemysław</t>
  </si>
  <si>
    <t>Walczk Zbigniew</t>
  </si>
  <si>
    <t>Ciborski Michał</t>
  </si>
  <si>
    <t>Babiarz Andrzej</t>
  </si>
  <si>
    <t>Tecmer Andrzej</t>
  </si>
  <si>
    <t>Kamińska Grażyna</t>
  </si>
  <si>
    <t>Pionek Bielsko-Biała</t>
  </si>
  <si>
    <t>Gruszka Andrzej GAŁUSZKA</t>
  </si>
  <si>
    <t>KMIELCZYK Kusowski Krzysztof</t>
  </si>
  <si>
    <t>Bzdek Aneta</t>
  </si>
  <si>
    <t>Michalec Beata</t>
  </si>
  <si>
    <t>Szczypkowska Magdalena</t>
  </si>
  <si>
    <t>Markiewicz Lidia</t>
  </si>
  <si>
    <t>Kowalczyk Emilia</t>
  </si>
  <si>
    <t>Micek Krystyna</t>
  </si>
  <si>
    <t>Kłodzińska Halina</t>
  </si>
  <si>
    <t>Ciubińska-Nawrosz Maria</t>
  </si>
  <si>
    <t>Curyło Irena</t>
  </si>
  <si>
    <t>Walat Bożena</t>
  </si>
  <si>
    <t>Fijał Jolanta</t>
  </si>
  <si>
    <t>Stoińska Teresa</t>
  </si>
  <si>
    <t>Jemielniak Mirosław</t>
  </si>
  <si>
    <t>Curyło Kazimierz</t>
  </si>
  <si>
    <t>Kozyra Henryk</t>
  </si>
  <si>
    <t>Szwedo Marian</t>
  </si>
  <si>
    <t xml:space="preserve">Malinowski Dariusz </t>
  </si>
  <si>
    <t>Matuszek Zbigniew</t>
  </si>
  <si>
    <t>Kłodziński Krzysztof</t>
  </si>
  <si>
    <t>Jakubczyk Andrzej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</si>
  <si>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</si>
  <si>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</si>
  <si>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</si>
  <si>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</si>
  <si>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</si>
  <si>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</si>
  <si>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</si>
  <si>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</si>
  <si>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</si>
  <si>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</si>
  <si>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</si>
  <si>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 xml:space="preserve">Mądro Dariusz </t>
  </si>
  <si>
    <t>Ochałek Jan</t>
  </si>
  <si>
    <t xml:space="preserve">Panka Henryk </t>
  </si>
  <si>
    <t>Jędrzejczyk Stanisław</t>
  </si>
  <si>
    <t>Czyż Arkadiusz</t>
  </si>
  <si>
    <t>Mazur Monika</t>
  </si>
  <si>
    <t>Polak Grażyna</t>
  </si>
  <si>
    <t>Ociesała Janina</t>
  </si>
  <si>
    <t>Zgrzebski Ireneusz</t>
  </si>
  <si>
    <t>50.</t>
  </si>
  <si>
    <t>Stopierzyński Emil</t>
  </si>
  <si>
    <t>49.</t>
  </si>
  <si>
    <t xml:space="preserve">Siudowski Marcin </t>
  </si>
  <si>
    <t>51.</t>
  </si>
  <si>
    <t>Pierzchała Bogdan</t>
  </si>
  <si>
    <t>Dubicki Józef</t>
  </si>
  <si>
    <t>Ciuś Małgorzata</t>
  </si>
  <si>
    <r>
      <t>7.</t>
    </r>
    <r>
      <rPr>
        <b/>
        <sz val="20"/>
        <color rgb="FFFF0000"/>
        <rFont val="Calibri"/>
        <family val="2"/>
        <charset val="238"/>
        <scheme val="minor"/>
      </rPr>
      <t>OPOLE</t>
    </r>
    <r>
      <rPr>
        <sz val="20"/>
        <color theme="1"/>
        <rFont val="Calibri"/>
        <family val="2"/>
        <charset val="238"/>
        <scheme val="minor"/>
      </rPr>
      <t xml:space="preserve"> - Grand prix Polski</t>
    </r>
  </si>
  <si>
    <t>Dołasiński Sylwester</t>
  </si>
  <si>
    <t>Kozdra Monika</t>
  </si>
  <si>
    <t>????</t>
  </si>
  <si>
    <t>Pietrycha Magdalena</t>
  </si>
  <si>
    <t>Betka Tomasz</t>
  </si>
  <si>
    <t>Fiuta Łucjan</t>
  </si>
  <si>
    <t>Dolba Artur</t>
  </si>
  <si>
    <t>???</t>
  </si>
  <si>
    <t>Siejca Zdzisława</t>
  </si>
  <si>
    <t>X</t>
  </si>
  <si>
    <t>Puchała Danuta</t>
  </si>
  <si>
    <t>Bisińska Anna</t>
  </si>
  <si>
    <t>Kotowska Bożena</t>
  </si>
  <si>
    <t>Trela Halina</t>
  </si>
  <si>
    <t>?????</t>
  </si>
  <si>
    <t>Kasprzycka Małgorzata</t>
  </si>
  <si>
    <t>Szewielińska Zofia</t>
  </si>
  <si>
    <t>52.</t>
  </si>
  <si>
    <t>Siejca Tadeusz</t>
  </si>
  <si>
    <t>53.</t>
  </si>
  <si>
    <t>Kusowski Krzysztof</t>
  </si>
  <si>
    <t>Zawadzki Andrzej</t>
  </si>
  <si>
    <t>SKS Kielce</t>
  </si>
  <si>
    <t>Staniec Krzysztof</t>
  </si>
  <si>
    <t>Kolor żółty - Zawodnicy w dniu startu brak ważnych badań - wynik nie zaliczany do rankingu</t>
  </si>
  <si>
    <t xml:space="preserve">Do rankingu zaliczane są 4 najlepsze wyniki </t>
  </si>
  <si>
    <t>Zatwierdziła; koordynator CROSS - Joanna Staliś</t>
  </si>
  <si>
    <t>MĘŻCZYŹNI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</si>
</sst>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8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3"/>
      <color indexed="56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20"/>
      <name val="Calibri"/>
      <family val="2"/>
      <charset val="238"/>
    </font>
    <font>
      <b/>
      <sz val="14"/>
      <name val="Arial"/>
      <family val="2"/>
      <charset val="238"/>
    </font>
    <font>
      <b/>
      <sz val="16"/>
      <color rgb="FFFF000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4" fillId="16" borderId="0" applyNumberFormat="0" applyBorder="0" applyAlignment="0" applyProtection="0"/>
    <xf numFmtId="0" fontId="10" fillId="0" borderId="0" applyNumberFormat="0" applyFont="0" applyFill="0" applyBorder="0" applyProtection="0">
      <alignment vertical="center"/>
    </xf>
    <xf numFmtId="0" fontId="13" fillId="4" borderId="7">
      <alignment horizontal="center"/>
    </xf>
    <xf numFmtId="0" fontId="15" fillId="3" borderId="0" applyNumberFormat="0" applyBorder="0" applyAlignment="0" applyProtection="0"/>
  </cellStyleXfs>
  <cellXfs count="77">
    <xf numFmtId="0" fontId="0" fillId="0" borderId="0" xfId="0"/>
    <xf numFmtId="0" fontId="1" fillId="0" borderId="0" xfId="0" applyFont="1" applyBorder="1" applyAlignment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0" fillId="0" borderId="0" xfId="0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18" borderId="3" xfId="0" applyFont="1" applyFill="1" applyBorder="1" applyAlignment="1">
      <alignment vertical="center"/>
    </xf>
    <xf numFmtId="0" fontId="6" fillId="18" borderId="4" xfId="0" applyFont="1" applyFill="1" applyBorder="1" applyAlignment="1">
      <alignment vertical="center"/>
    </xf>
    <xf numFmtId="0" fontId="18" fillId="0" borderId="0" xfId="0" applyFont="1"/>
    <xf numFmtId="0" fontId="6" fillId="18" borderId="5" xfId="0" applyFont="1" applyFill="1" applyBorder="1" applyAlignment="1">
      <alignment vertical="center"/>
    </xf>
    <xf numFmtId="0" fontId="6" fillId="18" borderId="6" xfId="0" applyFont="1" applyFill="1" applyBorder="1" applyAlignment="1">
      <alignment vertical="center"/>
    </xf>
    <xf numFmtId="0" fontId="19" fillId="0" borderId="0" xfId="0" applyFont="1"/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0" fillId="0" borderId="0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6" fillId="18" borderId="1" xfId="0" applyFont="1" applyFill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1" fillId="19" borderId="1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20" fillId="19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7" fillId="18" borderId="4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 vertical="center"/>
    </xf>
    <xf numFmtId="0" fontId="23" fillId="18" borderId="3" xfId="0" applyFont="1" applyFill="1" applyBorder="1" applyAlignment="1">
      <alignment vertical="center"/>
    </xf>
    <xf numFmtId="0" fontId="23" fillId="18" borderId="4" xfId="0" applyFont="1" applyFill="1" applyBorder="1" applyAlignment="1">
      <alignment vertical="center"/>
    </xf>
    <xf numFmtId="0" fontId="8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0" fillId="19" borderId="1" xfId="0" applyFont="1" applyFill="1" applyBorder="1" applyAlignment="1">
      <alignment horizontal="center"/>
    </xf>
    <xf numFmtId="0" fontId="17" fillId="19" borderId="4" xfId="0" applyFont="1" applyFill="1" applyBorder="1" applyAlignment="1">
      <alignment horizontal="center" vertical="center"/>
    </xf>
    <xf numFmtId="0" fontId="17" fillId="18" borderId="1" xfId="0" applyFont="1" applyFill="1" applyBorder="1" applyAlignment="1">
      <alignment horizontal="center" vertical="center"/>
    </xf>
    <xf numFmtId="0" fontId="20" fillId="18" borderId="1" xfId="0" applyFont="1" applyFill="1" applyBorder="1" applyAlignment="1">
      <alignment horizontal="center"/>
    </xf>
    <xf numFmtId="0" fontId="24" fillId="0" borderId="0" xfId="0" applyFont="1"/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19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10" xfId="0" applyFont="1" applyBorder="1" applyAlignment="1">
      <alignment horizontal="left"/>
    </xf>
    <xf numFmtId="0" fontId="16" fillId="17" borderId="2" xfId="0" applyFont="1" applyFill="1" applyBorder="1" applyAlignment="1">
      <alignment horizontal="left"/>
    </xf>
    <xf numFmtId="0" fontId="16" fillId="17" borderId="11" xfId="0" applyFont="1" applyFill="1" applyBorder="1" applyAlignment="1">
      <alignment horizontal="left"/>
    </xf>
    <xf numFmtId="0" fontId="16" fillId="17" borderId="0" xfId="0" applyFont="1" applyFill="1" applyBorder="1" applyAlignment="1">
      <alignment horizontal="left"/>
    </xf>
    <xf numFmtId="0" fontId="16" fillId="17" borderId="10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24">
    <cellStyle name="20% — akcent 1 2" xfId="1" xr:uid="{00000000-0005-0000-0000-000000000000}"/>
    <cellStyle name="20% — akcent 2 2" xfId="2" xr:uid="{00000000-0005-0000-0000-000001000000}"/>
    <cellStyle name="20% — akcent 3 2" xfId="3" xr:uid="{00000000-0005-0000-0000-000002000000}"/>
    <cellStyle name="20% — akcent 4 2" xfId="4" xr:uid="{00000000-0005-0000-0000-000003000000}"/>
    <cellStyle name="20% — akcent 5 2" xfId="5" xr:uid="{00000000-0005-0000-0000-000004000000}"/>
    <cellStyle name="20% — akcent 6 2" xfId="6" xr:uid="{00000000-0005-0000-0000-000005000000}"/>
    <cellStyle name="40% — akcent 1 2" xfId="7" xr:uid="{00000000-0005-0000-0000-000006000000}"/>
    <cellStyle name="40% — akcent 2 2" xfId="8" xr:uid="{00000000-0005-0000-0000-000007000000}"/>
    <cellStyle name="40% — akcent 3 2" xfId="9" xr:uid="{00000000-0005-0000-0000-000008000000}"/>
    <cellStyle name="40% — akcent 4 2" xfId="10" xr:uid="{00000000-0005-0000-0000-000009000000}"/>
    <cellStyle name="40% — akcent 5 2" xfId="11" xr:uid="{00000000-0005-0000-0000-00000A000000}"/>
    <cellStyle name="40% — akcent 6 2" xfId="12" xr:uid="{00000000-0005-0000-0000-00000B000000}"/>
    <cellStyle name="60% — akcent 1 2" xfId="13" xr:uid="{00000000-0005-0000-0000-00000C000000}"/>
    <cellStyle name="60% — akcent 2 2" xfId="14" xr:uid="{00000000-0005-0000-0000-00000D000000}"/>
    <cellStyle name="60% — akcent 3 2" xfId="15" xr:uid="{00000000-0005-0000-0000-00000E000000}"/>
    <cellStyle name="60% — akcent 4 2" xfId="16" xr:uid="{00000000-0005-0000-0000-00000F000000}"/>
    <cellStyle name="60% — akcent 5 2" xfId="17" xr:uid="{00000000-0005-0000-0000-000010000000}"/>
    <cellStyle name="60% — akcent 6 2" xfId="18" xr:uid="{00000000-0005-0000-0000-000011000000}"/>
    <cellStyle name="Dobry 2" xfId="19" xr:uid="{00000000-0005-0000-0000-000012000000}"/>
    <cellStyle name="Neutralny 2" xfId="20" xr:uid="{00000000-0005-0000-0000-000013000000}"/>
    <cellStyle name="Normalny" xfId="0" builtinId="0"/>
    <cellStyle name="Styl 1" xfId="21" xr:uid="{00000000-0005-0000-0000-000015000000}"/>
    <cellStyle name="Styl 2" xfId="22" xr:uid="{00000000-0005-0000-0000-000016000000}"/>
    <cellStyle name="Zły 2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6"/>
  <sheetViews>
    <sheetView topLeftCell="A121" workbookViewId="0">
      <selection activeCell="B126" sqref="B126:K126"/>
    </sheetView>
  </sheetViews>
  <sheetFormatPr defaultRowHeight="21" x14ac:dyDescent="0.5"/>
  <cols>
    <col min="1" max="1" width="5.453125" style="12" customWidth="1"/>
    <col min="2" max="2" width="8.90625" style="25"/>
    <col min="3" max="3" width="19" style="25" customWidth="1"/>
    <col min="4" max="4" width="27.1796875" style="30" customWidth="1"/>
    <col min="5" max="5" width="9.1796875" style="12" customWidth="1"/>
    <col min="6" max="6" width="7.81640625" style="12" customWidth="1"/>
    <col min="7" max="7" width="7.81640625" style="31" customWidth="1"/>
    <col min="8" max="11" width="7.81640625" style="12" customWidth="1"/>
    <col min="12" max="14" width="7.81640625" customWidth="1"/>
  </cols>
  <sheetData>
    <row r="1" spans="1:13" s="12" customFormat="1" ht="25.75" customHeight="1" x14ac:dyDescent="0.6">
      <c r="A1" s="10"/>
      <c r="B1" s="67" t="s">
        <v>79</v>
      </c>
      <c r="C1" s="67"/>
      <c r="D1" s="67"/>
      <c r="E1" s="67"/>
      <c r="F1" s="67"/>
      <c r="G1" s="67"/>
      <c r="H1" s="67"/>
      <c r="I1" s="67"/>
      <c r="J1" s="67"/>
      <c r="K1" s="67"/>
      <c r="L1" s="10"/>
      <c r="M1" s="10"/>
    </row>
    <row r="2" spans="1:13" s="12" customFormat="1" ht="25.75" customHeight="1" x14ac:dyDescent="0.6">
      <c r="A2" s="10"/>
      <c r="B2" s="67"/>
      <c r="C2" s="67"/>
      <c r="D2" s="67"/>
      <c r="E2" s="67"/>
      <c r="F2" s="67"/>
      <c r="G2" s="67"/>
      <c r="H2" s="67"/>
      <c r="I2" s="67"/>
      <c r="J2" s="67"/>
      <c r="K2" s="67"/>
      <c r="L2" s="10"/>
      <c r="M2" s="10"/>
    </row>
    <row r="3" spans="1:13" s="12" customFormat="1" ht="25.75" customHeight="1" x14ac:dyDescent="0.6">
      <c r="A3" s="10"/>
      <c r="B3" s="67"/>
      <c r="C3" s="67"/>
      <c r="D3" s="67"/>
      <c r="E3" s="67"/>
      <c r="F3" s="67"/>
      <c r="G3" s="67"/>
      <c r="H3" s="67"/>
      <c r="I3" s="67"/>
      <c r="J3" s="67"/>
      <c r="K3" s="67"/>
      <c r="L3" s="10"/>
      <c r="M3" s="10"/>
    </row>
    <row r="4" spans="1:13" s="12" customFormat="1" ht="33.5" x14ac:dyDescent="0.75">
      <c r="A4" s="10"/>
      <c r="B4" s="76" t="s">
        <v>89</v>
      </c>
      <c r="C4" s="76"/>
      <c r="D4" s="76"/>
      <c r="E4" s="76"/>
      <c r="F4" s="76"/>
      <c r="G4" s="76"/>
      <c r="H4" s="76"/>
      <c r="I4" s="76"/>
      <c r="J4" s="76"/>
      <c r="K4" s="76"/>
      <c r="L4" s="10"/>
      <c r="M4" s="10"/>
    </row>
    <row r="5" spans="1:13" s="25" customFormat="1" ht="26" x14ac:dyDescent="0.6">
      <c r="A5" s="22"/>
      <c r="B5" s="71" t="s">
        <v>80</v>
      </c>
      <c r="C5" s="71"/>
      <c r="D5" s="71"/>
      <c r="E5" s="71"/>
      <c r="F5" s="71"/>
      <c r="G5" s="71"/>
      <c r="H5" s="71"/>
      <c r="I5" s="71"/>
      <c r="J5" s="71"/>
      <c r="K5" s="71"/>
      <c r="L5" s="22"/>
      <c r="M5" s="22"/>
    </row>
    <row r="6" spans="1:13" s="12" customFormat="1" ht="26" x14ac:dyDescent="0.6">
      <c r="A6" s="10"/>
      <c r="B6" s="33"/>
      <c r="C6" s="33"/>
      <c r="D6" s="33"/>
      <c r="E6" s="33"/>
      <c r="F6" s="33"/>
      <c r="G6" s="33"/>
      <c r="H6" s="33"/>
      <c r="I6" s="33"/>
      <c r="J6" s="33"/>
      <c r="K6" s="33"/>
      <c r="L6" s="10"/>
      <c r="M6" s="10"/>
    </row>
    <row r="7" spans="1:13" s="4" customFormat="1" ht="26" x14ac:dyDescent="0.6">
      <c r="A7" s="11"/>
      <c r="B7" s="60" t="s">
        <v>200</v>
      </c>
      <c r="C7" s="60"/>
      <c r="D7" s="60"/>
      <c r="E7" s="60"/>
      <c r="F7" s="60"/>
      <c r="G7" s="60"/>
      <c r="H7" s="60"/>
      <c r="I7" s="60"/>
      <c r="J7" s="60"/>
      <c r="K7" s="60"/>
      <c r="L7" s="11"/>
      <c r="M7" s="11"/>
    </row>
    <row r="8" spans="1:13" s="4" customFormat="1" ht="26" x14ac:dyDescent="0.6">
      <c r="A8" s="11"/>
      <c r="B8" s="60" t="s">
        <v>85</v>
      </c>
      <c r="C8" s="60"/>
      <c r="D8" s="60"/>
      <c r="E8" s="60"/>
      <c r="F8" s="60"/>
      <c r="G8" s="60"/>
      <c r="H8" s="60"/>
      <c r="I8" s="60"/>
      <c r="J8" s="60"/>
      <c r="K8" s="60"/>
      <c r="L8" s="11"/>
      <c r="M8" s="11"/>
    </row>
    <row r="9" spans="1:13" s="4" customFormat="1" ht="26" x14ac:dyDescent="0.6">
      <c r="A9" s="11"/>
      <c r="B9" s="60" t="s">
        <v>86</v>
      </c>
      <c r="C9" s="60"/>
      <c r="D9" s="60"/>
      <c r="E9" s="60"/>
      <c r="F9" s="60"/>
      <c r="G9" s="60"/>
      <c r="H9" s="60"/>
      <c r="I9" s="60"/>
      <c r="J9" s="60"/>
      <c r="K9" s="60"/>
      <c r="L9" s="11"/>
      <c r="M9" s="11"/>
    </row>
    <row r="10" spans="1:13" s="4" customFormat="1" ht="26" x14ac:dyDescent="0.6">
      <c r="A10" s="11"/>
      <c r="B10" s="60" t="s">
        <v>87</v>
      </c>
      <c r="C10" s="60"/>
      <c r="D10" s="60"/>
      <c r="E10" s="60"/>
      <c r="F10" s="60"/>
      <c r="G10" s="60"/>
      <c r="H10" s="60"/>
      <c r="I10" s="60"/>
      <c r="J10" s="60"/>
      <c r="K10" s="60"/>
      <c r="L10" s="11"/>
      <c r="M10" s="11"/>
    </row>
    <row r="11" spans="1:13" s="4" customFormat="1" ht="26" x14ac:dyDescent="0.6">
      <c r="A11" s="11"/>
      <c r="B11" s="60" t="s">
        <v>88</v>
      </c>
      <c r="C11" s="60"/>
      <c r="D11" s="60"/>
      <c r="E11" s="60"/>
      <c r="F11" s="60"/>
      <c r="G11" s="60"/>
      <c r="H11" s="60"/>
      <c r="I11" s="60"/>
      <c r="J11" s="60"/>
      <c r="K11" s="60"/>
      <c r="L11" s="11"/>
      <c r="M11" s="11"/>
    </row>
    <row r="12" spans="1:13" s="4" customFormat="1" ht="26" x14ac:dyDescent="0.6">
      <c r="A12" s="11"/>
      <c r="B12" s="60" t="s">
        <v>81</v>
      </c>
      <c r="C12" s="60"/>
      <c r="D12" s="60"/>
      <c r="E12" s="60"/>
      <c r="F12" s="60"/>
      <c r="G12" s="60"/>
      <c r="H12" s="60"/>
      <c r="I12" s="60"/>
      <c r="J12" s="60"/>
      <c r="K12" s="60"/>
      <c r="L12" s="11"/>
      <c r="M12" s="11"/>
    </row>
    <row r="13" spans="1:13" s="4" customFormat="1" ht="26" x14ac:dyDescent="0.6">
      <c r="A13" s="11"/>
      <c r="B13" s="60" t="s">
        <v>296</v>
      </c>
      <c r="C13" s="60"/>
      <c r="D13" s="60"/>
      <c r="E13" s="60"/>
      <c r="F13" s="60"/>
      <c r="G13" s="60"/>
      <c r="H13" s="60"/>
      <c r="I13" s="60"/>
      <c r="J13" s="60"/>
      <c r="K13" s="60"/>
      <c r="L13" s="11"/>
      <c r="M13" s="11"/>
    </row>
    <row r="14" spans="1:13" s="4" customFormat="1" ht="26" x14ac:dyDescent="0.6">
      <c r="A14" s="11"/>
      <c r="B14" s="60" t="s">
        <v>82</v>
      </c>
      <c r="C14" s="60"/>
      <c r="D14" s="60"/>
      <c r="E14" s="60"/>
      <c r="F14" s="60"/>
      <c r="G14" s="60"/>
      <c r="H14" s="60"/>
      <c r="I14" s="60"/>
      <c r="J14" s="60"/>
      <c r="K14" s="60"/>
      <c r="L14" s="11"/>
      <c r="M14" s="11"/>
    </row>
    <row r="15" spans="1:13" s="4" customFormat="1" ht="26" x14ac:dyDescent="0.6">
      <c r="A15" s="11"/>
      <c r="B15" s="60" t="s">
        <v>83</v>
      </c>
      <c r="C15" s="60"/>
      <c r="D15" s="60"/>
      <c r="E15" s="60"/>
      <c r="F15" s="60"/>
      <c r="G15" s="60"/>
      <c r="H15" s="60"/>
      <c r="I15" s="60"/>
      <c r="J15" s="60"/>
      <c r="K15" s="60"/>
      <c r="L15" s="11"/>
      <c r="M15" s="11"/>
    </row>
    <row r="16" spans="1:13" s="4" customFormat="1" ht="26" x14ac:dyDescent="0.6">
      <c r="A16" s="1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11"/>
      <c r="M16" s="11"/>
    </row>
    <row r="17" spans="1:14" ht="21" customHeight="1" x14ac:dyDescent="0.5">
      <c r="B17" s="73" t="s">
        <v>76</v>
      </c>
      <c r="C17" s="74"/>
      <c r="D17" s="74"/>
      <c r="E17" s="74"/>
      <c r="F17" s="74"/>
      <c r="G17" s="74"/>
      <c r="H17" s="74"/>
      <c r="I17" s="74"/>
      <c r="J17" s="74"/>
      <c r="K17" s="74"/>
      <c r="L17" s="12"/>
      <c r="M17" s="12"/>
      <c r="N17" s="12"/>
    </row>
    <row r="18" spans="1:14" s="3" customFormat="1" ht="18" customHeight="1" thickBot="1" x14ac:dyDescent="0.4">
      <c r="A18" s="18" t="s">
        <v>4</v>
      </c>
      <c r="B18" s="68" t="s">
        <v>18</v>
      </c>
      <c r="C18" s="75"/>
      <c r="D18" s="36" t="s">
        <v>16</v>
      </c>
      <c r="E18" s="18" t="s">
        <v>17</v>
      </c>
      <c r="F18" s="18">
        <v>1</v>
      </c>
      <c r="G18" s="16">
        <v>2</v>
      </c>
      <c r="H18" s="18">
        <v>3</v>
      </c>
      <c r="I18" s="18">
        <v>4</v>
      </c>
      <c r="J18" s="18">
        <v>5</v>
      </c>
      <c r="K18" s="18">
        <v>6</v>
      </c>
      <c r="L18" s="18">
        <v>7</v>
      </c>
      <c r="M18" s="18">
        <v>8</v>
      </c>
      <c r="N18" s="18">
        <v>9</v>
      </c>
    </row>
    <row r="19" spans="1:14" ht="21" customHeight="1" x14ac:dyDescent="0.5">
      <c r="A19" s="2" t="s">
        <v>5</v>
      </c>
      <c r="B19" s="8" t="s">
        <v>126</v>
      </c>
      <c r="C19" s="7"/>
      <c r="D19" s="27" t="s">
        <v>20</v>
      </c>
      <c r="E19" s="17">
        <f t="shared" ref="E19:E34" si="0">SUM(F19:N19)</f>
        <v>2896</v>
      </c>
      <c r="F19" s="44">
        <v>0</v>
      </c>
      <c r="G19" s="43">
        <v>0</v>
      </c>
      <c r="H19" s="43">
        <v>751</v>
      </c>
      <c r="I19" s="43">
        <v>709</v>
      </c>
      <c r="J19" s="44" t="s">
        <v>184</v>
      </c>
      <c r="K19" s="43">
        <v>0</v>
      </c>
      <c r="L19" s="44">
        <v>715</v>
      </c>
      <c r="M19" s="43">
        <v>721</v>
      </c>
      <c r="N19" s="43" t="s">
        <v>306</v>
      </c>
    </row>
    <row r="20" spans="1:14" ht="21" customHeight="1" x14ac:dyDescent="0.5">
      <c r="A20" s="2" t="s">
        <v>6</v>
      </c>
      <c r="B20" s="5" t="s">
        <v>127</v>
      </c>
      <c r="C20" s="7"/>
      <c r="D20" s="27" t="s">
        <v>20</v>
      </c>
      <c r="E20" s="17">
        <f t="shared" si="0"/>
        <v>2622</v>
      </c>
      <c r="F20" s="44">
        <v>0</v>
      </c>
      <c r="G20" s="43">
        <v>0</v>
      </c>
      <c r="H20" s="43">
        <v>0</v>
      </c>
      <c r="I20" s="43">
        <v>724</v>
      </c>
      <c r="J20" s="44" t="s">
        <v>184</v>
      </c>
      <c r="K20" s="43">
        <v>678</v>
      </c>
      <c r="L20" s="44">
        <v>607</v>
      </c>
      <c r="M20" s="43">
        <v>613</v>
      </c>
      <c r="N20" s="43" t="s">
        <v>306</v>
      </c>
    </row>
    <row r="21" spans="1:14" ht="21" customHeight="1" x14ac:dyDescent="0.5">
      <c r="A21" s="2" t="s">
        <v>0</v>
      </c>
      <c r="B21" s="5" t="s">
        <v>130</v>
      </c>
      <c r="C21" s="7"/>
      <c r="D21" s="27" t="s">
        <v>59</v>
      </c>
      <c r="E21" s="17">
        <f t="shared" si="0"/>
        <v>2035</v>
      </c>
      <c r="F21" s="38">
        <v>0</v>
      </c>
      <c r="G21" s="37">
        <v>0</v>
      </c>
      <c r="H21" s="37">
        <v>0</v>
      </c>
      <c r="I21" s="37">
        <v>0</v>
      </c>
      <c r="J21" s="44">
        <v>540</v>
      </c>
      <c r="K21" s="2" t="s">
        <v>184</v>
      </c>
      <c r="L21" s="44">
        <v>509</v>
      </c>
      <c r="M21" s="43">
        <v>502</v>
      </c>
      <c r="N21" s="43">
        <v>484</v>
      </c>
    </row>
    <row r="22" spans="1:14" ht="21" customHeight="1" x14ac:dyDescent="0.5">
      <c r="A22" s="2" t="s">
        <v>1</v>
      </c>
      <c r="B22" s="5" t="s">
        <v>128</v>
      </c>
      <c r="C22" s="7"/>
      <c r="D22" s="27" t="s">
        <v>20</v>
      </c>
      <c r="E22" s="17">
        <f t="shared" si="0"/>
        <v>2010</v>
      </c>
      <c r="F22" s="44">
        <v>515</v>
      </c>
      <c r="G22" s="43">
        <v>395</v>
      </c>
      <c r="H22" s="2" t="s">
        <v>184</v>
      </c>
      <c r="I22" s="43" t="s">
        <v>184</v>
      </c>
      <c r="J22" s="44" t="s">
        <v>184</v>
      </c>
      <c r="K22" s="43">
        <v>584</v>
      </c>
      <c r="L22" s="44" t="s">
        <v>184</v>
      </c>
      <c r="M22" s="43">
        <v>516</v>
      </c>
      <c r="N22" s="43" t="s">
        <v>306</v>
      </c>
    </row>
    <row r="23" spans="1:14" ht="21" customHeight="1" x14ac:dyDescent="0.5">
      <c r="A23" s="2" t="s">
        <v>2</v>
      </c>
      <c r="B23" s="5" t="s">
        <v>129</v>
      </c>
      <c r="C23" s="7"/>
      <c r="D23" s="27" t="s">
        <v>20</v>
      </c>
      <c r="E23" s="17">
        <f t="shared" si="0"/>
        <v>1926</v>
      </c>
      <c r="F23" s="44">
        <v>487</v>
      </c>
      <c r="G23" s="43">
        <v>382</v>
      </c>
      <c r="H23" s="2" t="s">
        <v>184</v>
      </c>
      <c r="I23" s="43">
        <v>603</v>
      </c>
      <c r="J23" s="44" t="s">
        <v>184</v>
      </c>
      <c r="K23" s="43">
        <v>454</v>
      </c>
      <c r="L23" s="16" t="s">
        <v>184</v>
      </c>
      <c r="M23" s="2" t="s">
        <v>184</v>
      </c>
      <c r="N23" s="2" t="s">
        <v>306</v>
      </c>
    </row>
    <row r="24" spans="1:14" ht="21" customHeight="1" x14ac:dyDescent="0.5">
      <c r="A24" s="2" t="s">
        <v>3</v>
      </c>
      <c r="B24" s="5" t="s">
        <v>131</v>
      </c>
      <c r="C24" s="7"/>
      <c r="D24" s="27" t="s">
        <v>19</v>
      </c>
      <c r="E24" s="17">
        <f t="shared" si="0"/>
        <v>1836</v>
      </c>
      <c r="F24" s="44">
        <v>0</v>
      </c>
      <c r="G24" s="43" t="s">
        <v>184</v>
      </c>
      <c r="H24" s="43">
        <v>549</v>
      </c>
      <c r="I24" s="43">
        <v>487</v>
      </c>
      <c r="J24" s="44" t="s">
        <v>184</v>
      </c>
      <c r="K24" s="43" t="s">
        <v>184</v>
      </c>
      <c r="L24" s="44" t="s">
        <v>184</v>
      </c>
      <c r="M24" s="43">
        <v>425</v>
      </c>
      <c r="N24" s="43">
        <v>375</v>
      </c>
    </row>
    <row r="25" spans="1:14" ht="21" customHeight="1" x14ac:dyDescent="0.5">
      <c r="A25" s="2" t="s">
        <v>7</v>
      </c>
      <c r="B25" s="5" t="s">
        <v>182</v>
      </c>
      <c r="C25" s="7"/>
      <c r="D25" s="27" t="s">
        <v>21</v>
      </c>
      <c r="E25" s="17">
        <f t="shared" si="0"/>
        <v>1779</v>
      </c>
      <c r="F25" s="40">
        <v>0</v>
      </c>
      <c r="G25" s="37">
        <v>0</v>
      </c>
      <c r="H25" s="37">
        <v>0</v>
      </c>
      <c r="I25" s="37">
        <v>0</v>
      </c>
      <c r="J25" s="44">
        <v>537</v>
      </c>
      <c r="K25" s="2">
        <v>605</v>
      </c>
      <c r="L25" s="16">
        <v>637</v>
      </c>
      <c r="M25" s="2" t="s">
        <v>184</v>
      </c>
      <c r="N25" s="2" t="s">
        <v>306</v>
      </c>
    </row>
    <row r="26" spans="1:14" ht="21" customHeight="1" x14ac:dyDescent="0.5">
      <c r="A26" s="2" t="s">
        <v>8</v>
      </c>
      <c r="B26" s="5" t="s">
        <v>132</v>
      </c>
      <c r="C26" s="7"/>
      <c r="D26" s="27" t="s">
        <v>36</v>
      </c>
      <c r="E26" s="17">
        <f t="shared" si="0"/>
        <v>1386</v>
      </c>
      <c r="F26" s="16">
        <v>293</v>
      </c>
      <c r="G26" s="2" t="s">
        <v>184</v>
      </c>
      <c r="H26" s="2" t="s">
        <v>184</v>
      </c>
      <c r="I26" s="2">
        <v>646</v>
      </c>
      <c r="J26" s="16">
        <v>447</v>
      </c>
      <c r="K26" s="2" t="s">
        <v>184</v>
      </c>
      <c r="L26" s="16" t="s">
        <v>184</v>
      </c>
      <c r="M26" s="2" t="s">
        <v>184</v>
      </c>
      <c r="N26" s="2" t="s">
        <v>306</v>
      </c>
    </row>
    <row r="27" spans="1:14" ht="21" customHeight="1" x14ac:dyDescent="0.5">
      <c r="A27" s="2" t="s">
        <v>9</v>
      </c>
      <c r="B27" s="5" t="s">
        <v>133</v>
      </c>
      <c r="C27" s="6"/>
      <c r="D27" s="27" t="s">
        <v>23</v>
      </c>
      <c r="E27" s="17">
        <f t="shared" si="0"/>
        <v>939</v>
      </c>
      <c r="F27" s="16">
        <v>283</v>
      </c>
      <c r="G27" s="2" t="s">
        <v>184</v>
      </c>
      <c r="H27" s="2" t="s">
        <v>184</v>
      </c>
      <c r="I27" s="2" t="s">
        <v>184</v>
      </c>
      <c r="J27" s="16">
        <v>363</v>
      </c>
      <c r="K27" s="2" t="s">
        <v>184</v>
      </c>
      <c r="L27" s="16" t="s">
        <v>184</v>
      </c>
      <c r="M27" s="2" t="s">
        <v>184</v>
      </c>
      <c r="N27" s="2">
        <v>293</v>
      </c>
    </row>
    <row r="28" spans="1:14" s="12" customFormat="1" ht="21" customHeight="1" x14ac:dyDescent="0.5">
      <c r="A28" s="2" t="s">
        <v>10</v>
      </c>
      <c r="B28" s="5" t="s">
        <v>244</v>
      </c>
      <c r="C28" s="6"/>
      <c r="D28" s="27" t="s">
        <v>19</v>
      </c>
      <c r="E28" s="17">
        <f t="shared" si="0"/>
        <v>619</v>
      </c>
      <c r="F28" s="16">
        <v>255</v>
      </c>
      <c r="G28" s="2" t="s">
        <v>184</v>
      </c>
      <c r="H28" s="2">
        <v>364</v>
      </c>
      <c r="I28" s="2" t="s">
        <v>184</v>
      </c>
      <c r="J28" s="16" t="s">
        <v>184</v>
      </c>
      <c r="K28" s="2" t="s">
        <v>184</v>
      </c>
      <c r="L28" s="16" t="s">
        <v>184</v>
      </c>
      <c r="M28" s="2" t="s">
        <v>184</v>
      </c>
      <c r="N28" s="2" t="s">
        <v>306</v>
      </c>
    </row>
    <row r="29" spans="1:14" s="12" customFormat="1" ht="21" customHeight="1" x14ac:dyDescent="0.5">
      <c r="A29" s="2" t="s">
        <v>11</v>
      </c>
      <c r="B29" s="5" t="s">
        <v>201</v>
      </c>
      <c r="C29" s="6"/>
      <c r="D29" s="27" t="s">
        <v>19</v>
      </c>
      <c r="E29" s="17">
        <f t="shared" si="0"/>
        <v>582</v>
      </c>
      <c r="F29" s="16" t="s">
        <v>184</v>
      </c>
      <c r="G29" s="2" t="s">
        <v>184</v>
      </c>
      <c r="H29" s="2" t="s">
        <v>184</v>
      </c>
      <c r="I29" s="2">
        <v>582</v>
      </c>
      <c r="J29" s="16" t="s">
        <v>184</v>
      </c>
      <c r="K29" s="2" t="s">
        <v>184</v>
      </c>
      <c r="L29" s="16" t="s">
        <v>184</v>
      </c>
      <c r="M29" s="2" t="s">
        <v>184</v>
      </c>
      <c r="N29" s="2" t="s">
        <v>306</v>
      </c>
    </row>
    <row r="30" spans="1:14" s="12" customFormat="1" ht="21" customHeight="1" x14ac:dyDescent="0.5">
      <c r="A30" s="2" t="s">
        <v>12</v>
      </c>
      <c r="B30" s="5" t="s">
        <v>248</v>
      </c>
      <c r="C30" s="6"/>
      <c r="D30" s="27" t="s">
        <v>21</v>
      </c>
      <c r="E30" s="17">
        <f t="shared" si="0"/>
        <v>484</v>
      </c>
      <c r="F30" s="16" t="s">
        <v>184</v>
      </c>
      <c r="G30" s="2" t="s">
        <v>184</v>
      </c>
      <c r="H30" s="2" t="s">
        <v>184</v>
      </c>
      <c r="I30" s="2" t="s">
        <v>184</v>
      </c>
      <c r="J30" s="16">
        <v>484</v>
      </c>
      <c r="K30" s="2" t="s">
        <v>184</v>
      </c>
      <c r="L30" s="16" t="s">
        <v>184</v>
      </c>
      <c r="M30" s="2" t="s">
        <v>184</v>
      </c>
      <c r="N30" s="2" t="s">
        <v>306</v>
      </c>
    </row>
    <row r="31" spans="1:14" s="12" customFormat="1" ht="21" customHeight="1" x14ac:dyDescent="0.5">
      <c r="A31" s="2" t="s">
        <v>14</v>
      </c>
      <c r="B31" s="5" t="s">
        <v>134</v>
      </c>
      <c r="C31" s="6"/>
      <c r="D31" s="27" t="s">
        <v>19</v>
      </c>
      <c r="E31" s="17">
        <f t="shared" si="0"/>
        <v>255</v>
      </c>
      <c r="F31" s="16">
        <v>255</v>
      </c>
      <c r="G31" s="2" t="s">
        <v>184</v>
      </c>
      <c r="H31" s="2" t="s">
        <v>184</v>
      </c>
      <c r="I31" s="2" t="s">
        <v>184</v>
      </c>
      <c r="J31" s="16" t="s">
        <v>184</v>
      </c>
      <c r="K31" s="2" t="s">
        <v>184</v>
      </c>
      <c r="L31" s="16" t="s">
        <v>184</v>
      </c>
      <c r="M31" s="2" t="s">
        <v>184</v>
      </c>
      <c r="N31" s="2" t="s">
        <v>306</v>
      </c>
    </row>
    <row r="32" spans="1:14" s="12" customFormat="1" ht="21" customHeight="1" x14ac:dyDescent="0.5">
      <c r="A32" s="2" t="s">
        <v>15</v>
      </c>
      <c r="B32" s="5" t="s">
        <v>307</v>
      </c>
      <c r="C32" s="6"/>
      <c r="D32" s="55" t="s">
        <v>34</v>
      </c>
      <c r="E32" s="17">
        <f t="shared" si="0"/>
        <v>179</v>
      </c>
      <c r="F32" s="16" t="s">
        <v>184</v>
      </c>
      <c r="G32" s="2" t="s">
        <v>184</v>
      </c>
      <c r="H32" s="2" t="s">
        <v>184</v>
      </c>
      <c r="I32" s="2" t="s">
        <v>184</v>
      </c>
      <c r="J32" s="16" t="s">
        <v>306</v>
      </c>
      <c r="K32" s="2" t="s">
        <v>184</v>
      </c>
      <c r="L32" s="16" t="s">
        <v>184</v>
      </c>
      <c r="M32" s="2" t="s">
        <v>184</v>
      </c>
      <c r="N32" s="2">
        <v>179</v>
      </c>
    </row>
    <row r="33" spans="1:15" s="12" customFormat="1" ht="21" customHeight="1" x14ac:dyDescent="0.5">
      <c r="A33" s="2" t="s">
        <v>24</v>
      </c>
      <c r="B33" s="5" t="s">
        <v>249</v>
      </c>
      <c r="C33" s="6"/>
      <c r="D33" s="55" t="s">
        <v>60</v>
      </c>
      <c r="E33" s="17">
        <f t="shared" si="0"/>
        <v>142</v>
      </c>
      <c r="F33" s="16" t="s">
        <v>184</v>
      </c>
      <c r="G33" s="2" t="s">
        <v>184</v>
      </c>
      <c r="H33" s="2" t="s">
        <v>184</v>
      </c>
      <c r="I33" s="2" t="s">
        <v>184</v>
      </c>
      <c r="J33" s="16">
        <v>142</v>
      </c>
      <c r="K33" s="2" t="s">
        <v>184</v>
      </c>
      <c r="L33" s="16" t="s">
        <v>184</v>
      </c>
      <c r="M33" s="2" t="s">
        <v>184</v>
      </c>
      <c r="N33" s="2" t="s">
        <v>306</v>
      </c>
      <c r="O33" s="39" t="s">
        <v>311</v>
      </c>
    </row>
    <row r="34" spans="1:15" ht="21" customHeight="1" x14ac:dyDescent="0.5">
      <c r="A34" s="2" t="s">
        <v>13</v>
      </c>
      <c r="B34" s="5" t="s">
        <v>305</v>
      </c>
      <c r="C34" s="7"/>
      <c r="D34" s="27" t="s">
        <v>34</v>
      </c>
      <c r="E34" s="51">
        <f t="shared" si="0"/>
        <v>0</v>
      </c>
      <c r="F34" s="44" t="s">
        <v>306</v>
      </c>
      <c r="G34" s="43" t="s">
        <v>184</v>
      </c>
      <c r="H34" s="43" t="s">
        <v>184</v>
      </c>
      <c r="I34" s="43" t="s">
        <v>184</v>
      </c>
      <c r="J34" s="44" t="s">
        <v>184</v>
      </c>
      <c r="K34" s="43" t="s">
        <v>184</v>
      </c>
      <c r="L34" s="44" t="s">
        <v>184</v>
      </c>
      <c r="M34" s="43" t="s">
        <v>184</v>
      </c>
      <c r="N34" s="37">
        <v>0</v>
      </c>
    </row>
    <row r="35" spans="1:15" ht="21" customHeight="1" x14ac:dyDescent="0.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5" ht="21" customHeight="1" x14ac:dyDescent="0.5">
      <c r="B36" s="73" t="s">
        <v>77</v>
      </c>
      <c r="C36" s="74"/>
      <c r="D36" s="74"/>
      <c r="E36" s="74"/>
      <c r="F36" s="74"/>
      <c r="G36" s="74"/>
      <c r="H36" s="74"/>
      <c r="I36" s="74"/>
      <c r="J36" s="74"/>
      <c r="K36" s="74"/>
    </row>
    <row r="37" spans="1:15" ht="18.649999999999999" customHeight="1" thickBot="1" x14ac:dyDescent="0.4">
      <c r="A37" s="18" t="s">
        <v>4</v>
      </c>
      <c r="B37" s="68" t="s">
        <v>18</v>
      </c>
      <c r="C37" s="68"/>
      <c r="D37" s="27" t="s">
        <v>16</v>
      </c>
      <c r="E37" s="19" t="s">
        <v>17</v>
      </c>
      <c r="F37" s="18">
        <v>1</v>
      </c>
      <c r="G37" s="16">
        <v>2</v>
      </c>
      <c r="H37" s="18">
        <v>3</v>
      </c>
      <c r="I37" s="18">
        <v>4</v>
      </c>
      <c r="J37" s="18">
        <v>5</v>
      </c>
      <c r="K37" s="18">
        <v>6</v>
      </c>
      <c r="L37" s="18">
        <v>7</v>
      </c>
      <c r="M37" s="18">
        <v>8</v>
      </c>
      <c r="N37" s="18">
        <v>9</v>
      </c>
    </row>
    <row r="38" spans="1:15" ht="21" customHeight="1" x14ac:dyDescent="0.5">
      <c r="A38" s="2" t="s">
        <v>5</v>
      </c>
      <c r="B38" s="23" t="s">
        <v>136</v>
      </c>
      <c r="C38" s="24"/>
      <c r="D38" s="55" t="s">
        <v>30</v>
      </c>
      <c r="E38" s="17">
        <f t="shared" ref="E38:E79" si="1">SUM(F38:N38)</f>
        <v>3866</v>
      </c>
      <c r="F38" s="16">
        <v>856</v>
      </c>
      <c r="G38" s="2">
        <v>979</v>
      </c>
      <c r="H38" s="2" t="s">
        <v>184</v>
      </c>
      <c r="I38" s="2">
        <v>967</v>
      </c>
      <c r="J38" s="2">
        <v>0</v>
      </c>
      <c r="K38" s="2">
        <v>0</v>
      </c>
      <c r="L38" s="16">
        <v>1064</v>
      </c>
      <c r="M38" s="2" t="s">
        <v>184</v>
      </c>
      <c r="N38" s="2">
        <v>0</v>
      </c>
    </row>
    <row r="39" spans="1:15" ht="21" customHeight="1" x14ac:dyDescent="0.5">
      <c r="A39" s="2" t="s">
        <v>6</v>
      </c>
      <c r="B39" s="20" t="s">
        <v>135</v>
      </c>
      <c r="C39" s="21"/>
      <c r="D39" s="55" t="s">
        <v>19</v>
      </c>
      <c r="E39" s="17">
        <f t="shared" si="1"/>
        <v>3759</v>
      </c>
      <c r="F39" s="16">
        <v>905</v>
      </c>
      <c r="G39" s="2">
        <v>0</v>
      </c>
      <c r="H39" s="2">
        <v>922</v>
      </c>
      <c r="I39" s="2" t="s">
        <v>184</v>
      </c>
      <c r="J39" s="2">
        <v>0</v>
      </c>
      <c r="K39" s="2">
        <v>1043</v>
      </c>
      <c r="L39" s="16">
        <v>889</v>
      </c>
      <c r="M39" s="2">
        <v>0</v>
      </c>
      <c r="N39" s="2" t="s">
        <v>306</v>
      </c>
    </row>
    <row r="40" spans="1:15" ht="21" customHeight="1" x14ac:dyDescent="0.5">
      <c r="A40" s="2" t="s">
        <v>0</v>
      </c>
      <c r="B40" s="20" t="s">
        <v>137</v>
      </c>
      <c r="C40" s="21"/>
      <c r="D40" s="55" t="s">
        <v>19</v>
      </c>
      <c r="E40" s="17">
        <f t="shared" si="1"/>
        <v>3500</v>
      </c>
      <c r="F40" s="16">
        <v>0</v>
      </c>
      <c r="G40" s="2">
        <v>899</v>
      </c>
      <c r="H40" s="2" t="s">
        <v>184</v>
      </c>
      <c r="I40" s="2">
        <v>908</v>
      </c>
      <c r="J40" s="2">
        <v>874</v>
      </c>
      <c r="K40" s="2">
        <v>819</v>
      </c>
      <c r="L40" s="16" t="s">
        <v>184</v>
      </c>
      <c r="M40" s="2" t="s">
        <v>184</v>
      </c>
      <c r="N40" s="2" t="s">
        <v>306</v>
      </c>
    </row>
    <row r="41" spans="1:15" ht="21" customHeight="1" x14ac:dyDescent="0.5">
      <c r="A41" s="2" t="s">
        <v>1</v>
      </c>
      <c r="B41" s="20" t="s">
        <v>138</v>
      </c>
      <c r="C41" s="21"/>
      <c r="D41" s="55" t="s">
        <v>22</v>
      </c>
      <c r="E41" s="17">
        <f t="shared" si="1"/>
        <v>3349</v>
      </c>
      <c r="F41" s="16">
        <v>805</v>
      </c>
      <c r="G41" s="2">
        <v>862</v>
      </c>
      <c r="H41" s="2">
        <v>878</v>
      </c>
      <c r="I41" s="2" t="s">
        <v>184</v>
      </c>
      <c r="J41" s="2">
        <v>0</v>
      </c>
      <c r="K41" s="2">
        <v>804</v>
      </c>
      <c r="L41" s="16">
        <v>0</v>
      </c>
      <c r="M41" s="2" t="s">
        <v>184</v>
      </c>
      <c r="N41" s="2">
        <v>0</v>
      </c>
    </row>
    <row r="42" spans="1:15" ht="21" customHeight="1" x14ac:dyDescent="0.5">
      <c r="A42" s="2" t="s">
        <v>2</v>
      </c>
      <c r="B42" s="20" t="s">
        <v>142</v>
      </c>
      <c r="C42" s="21"/>
      <c r="D42" s="55" t="s">
        <v>36</v>
      </c>
      <c r="E42" s="17">
        <f t="shared" si="1"/>
        <v>3314</v>
      </c>
      <c r="F42" s="16">
        <v>0</v>
      </c>
      <c r="G42" s="2">
        <v>871</v>
      </c>
      <c r="H42" s="2">
        <v>816</v>
      </c>
      <c r="I42" s="2">
        <v>828</v>
      </c>
      <c r="J42" s="2" t="s">
        <v>184</v>
      </c>
      <c r="K42" s="2">
        <v>0</v>
      </c>
      <c r="L42" s="16">
        <v>799</v>
      </c>
      <c r="M42" s="2" t="s">
        <v>184</v>
      </c>
      <c r="N42" s="2">
        <v>0</v>
      </c>
    </row>
    <row r="43" spans="1:15" ht="21" customHeight="1" x14ac:dyDescent="0.5">
      <c r="A43" s="2" t="s">
        <v>3</v>
      </c>
      <c r="B43" s="20" t="s">
        <v>146</v>
      </c>
      <c r="C43" s="21"/>
      <c r="D43" s="55" t="s">
        <v>30</v>
      </c>
      <c r="E43" s="17">
        <f t="shared" si="1"/>
        <v>2975</v>
      </c>
      <c r="F43" s="16">
        <v>0</v>
      </c>
      <c r="G43" s="2">
        <v>681</v>
      </c>
      <c r="H43" s="2">
        <v>809</v>
      </c>
      <c r="I43" s="2">
        <v>745</v>
      </c>
      <c r="J43" s="2" t="s">
        <v>184</v>
      </c>
      <c r="K43" s="2" t="s">
        <v>184</v>
      </c>
      <c r="L43" s="16">
        <v>0</v>
      </c>
      <c r="M43" s="2">
        <v>740</v>
      </c>
      <c r="N43" s="2" t="s">
        <v>306</v>
      </c>
    </row>
    <row r="44" spans="1:15" ht="21" customHeight="1" x14ac:dyDescent="0.5">
      <c r="A44" s="2" t="s">
        <v>7</v>
      </c>
      <c r="B44" s="20" t="s">
        <v>147</v>
      </c>
      <c r="C44" s="21"/>
      <c r="D44" s="27" t="s">
        <v>31</v>
      </c>
      <c r="E44" s="17">
        <f t="shared" si="1"/>
        <v>2889</v>
      </c>
      <c r="F44" s="16">
        <v>0</v>
      </c>
      <c r="G44" s="2">
        <v>0</v>
      </c>
      <c r="H44" s="2">
        <v>751</v>
      </c>
      <c r="I44" s="2">
        <v>720</v>
      </c>
      <c r="J44" s="2" t="s">
        <v>184</v>
      </c>
      <c r="K44" s="2">
        <v>718</v>
      </c>
      <c r="L44" s="16">
        <v>700</v>
      </c>
      <c r="M44" s="2">
        <v>0</v>
      </c>
      <c r="N44" s="2">
        <v>0</v>
      </c>
    </row>
    <row r="45" spans="1:15" ht="21" customHeight="1" x14ac:dyDescent="0.5">
      <c r="A45" s="2" t="s">
        <v>8</v>
      </c>
      <c r="B45" s="20" t="s">
        <v>139</v>
      </c>
      <c r="C45" s="21"/>
      <c r="D45" s="55" t="s">
        <v>23</v>
      </c>
      <c r="E45" s="17">
        <f t="shared" si="1"/>
        <v>2819</v>
      </c>
      <c r="F45" s="16">
        <v>701</v>
      </c>
      <c r="G45" s="2">
        <v>671</v>
      </c>
      <c r="H45" s="2" t="s">
        <v>184</v>
      </c>
      <c r="I45" s="2">
        <v>790</v>
      </c>
      <c r="J45" s="2">
        <v>0</v>
      </c>
      <c r="K45" s="2">
        <v>657</v>
      </c>
      <c r="L45" s="16">
        <v>0</v>
      </c>
      <c r="M45" s="2">
        <v>0</v>
      </c>
      <c r="N45" s="2">
        <v>0</v>
      </c>
    </row>
    <row r="46" spans="1:15" ht="21" customHeight="1" x14ac:dyDescent="0.5">
      <c r="A46" s="2" t="s">
        <v>9</v>
      </c>
      <c r="B46" s="20" t="s">
        <v>155</v>
      </c>
      <c r="C46" s="21"/>
      <c r="D46" s="27" t="s">
        <v>37</v>
      </c>
      <c r="E46" s="17">
        <f t="shared" si="1"/>
        <v>2605</v>
      </c>
      <c r="F46" s="16">
        <v>0</v>
      </c>
      <c r="G46" s="2" t="s">
        <v>184</v>
      </c>
      <c r="H46" s="2" t="s">
        <v>184</v>
      </c>
      <c r="I46" s="2">
        <v>689</v>
      </c>
      <c r="J46" s="2">
        <v>0</v>
      </c>
      <c r="K46" s="2">
        <v>683</v>
      </c>
      <c r="L46" s="16">
        <v>616</v>
      </c>
      <c r="M46" s="2">
        <v>0</v>
      </c>
      <c r="N46" s="2">
        <v>617</v>
      </c>
    </row>
    <row r="47" spans="1:15" ht="21" customHeight="1" x14ac:dyDescent="0.5">
      <c r="A47" s="2" t="s">
        <v>10</v>
      </c>
      <c r="B47" s="20" t="s">
        <v>151</v>
      </c>
      <c r="C47" s="21"/>
      <c r="D47" s="55" t="s">
        <v>152</v>
      </c>
      <c r="E47" s="17">
        <f t="shared" si="1"/>
        <v>2517</v>
      </c>
      <c r="F47" s="16">
        <v>0</v>
      </c>
      <c r="G47" s="2" t="s">
        <v>184</v>
      </c>
      <c r="H47" s="2" t="s">
        <v>184</v>
      </c>
      <c r="I47" s="2">
        <v>679</v>
      </c>
      <c r="J47" s="2">
        <v>656</v>
      </c>
      <c r="K47" s="2">
        <v>582</v>
      </c>
      <c r="L47" s="16" t="s">
        <v>184</v>
      </c>
      <c r="M47" s="2">
        <v>600</v>
      </c>
      <c r="N47" s="2">
        <v>0</v>
      </c>
    </row>
    <row r="48" spans="1:15" ht="21" customHeight="1" x14ac:dyDescent="0.5">
      <c r="A48" s="2" t="s">
        <v>11</v>
      </c>
      <c r="B48" s="20" t="s">
        <v>150</v>
      </c>
      <c r="C48" s="21"/>
      <c r="D48" s="55" t="s">
        <v>21</v>
      </c>
      <c r="E48" s="17">
        <f t="shared" si="1"/>
        <v>2495</v>
      </c>
      <c r="F48" s="16">
        <v>574</v>
      </c>
      <c r="G48" s="2" t="s">
        <v>184</v>
      </c>
      <c r="H48" s="2">
        <v>651</v>
      </c>
      <c r="I48" s="2">
        <v>642</v>
      </c>
      <c r="J48" s="2">
        <v>0</v>
      </c>
      <c r="K48" s="2">
        <v>628</v>
      </c>
      <c r="L48" s="16">
        <v>0</v>
      </c>
      <c r="M48" s="2" t="s">
        <v>184</v>
      </c>
      <c r="N48" s="2" t="s">
        <v>306</v>
      </c>
    </row>
    <row r="49" spans="1:14" ht="21" customHeight="1" x14ac:dyDescent="0.5">
      <c r="A49" s="2" t="s">
        <v>12</v>
      </c>
      <c r="B49" s="20" t="s">
        <v>203</v>
      </c>
      <c r="C49" s="21"/>
      <c r="D49" s="55" t="s">
        <v>19</v>
      </c>
      <c r="E49" s="17">
        <f t="shared" si="1"/>
        <v>2242</v>
      </c>
      <c r="F49" s="16" t="s">
        <v>184</v>
      </c>
      <c r="G49" s="2" t="s">
        <v>184</v>
      </c>
      <c r="H49" s="2" t="s">
        <v>184</v>
      </c>
      <c r="I49" s="2">
        <v>735</v>
      </c>
      <c r="J49" s="2" t="s">
        <v>184</v>
      </c>
      <c r="K49" s="2">
        <v>784</v>
      </c>
      <c r="L49" s="16" t="s">
        <v>184</v>
      </c>
      <c r="M49" s="2">
        <v>723</v>
      </c>
      <c r="N49" s="2" t="s">
        <v>306</v>
      </c>
    </row>
    <row r="50" spans="1:14" ht="21" customHeight="1" x14ac:dyDescent="0.5">
      <c r="A50" s="2" t="s">
        <v>13</v>
      </c>
      <c r="B50" s="20" t="s">
        <v>154</v>
      </c>
      <c r="C50" s="21"/>
      <c r="D50" s="55" t="s">
        <v>35</v>
      </c>
      <c r="E50" s="17">
        <f t="shared" si="1"/>
        <v>2175</v>
      </c>
      <c r="F50" s="16">
        <v>531</v>
      </c>
      <c r="G50" s="2" t="s">
        <v>184</v>
      </c>
      <c r="H50" s="2">
        <v>475</v>
      </c>
      <c r="I50" s="2">
        <v>636</v>
      </c>
      <c r="J50" s="2">
        <v>533</v>
      </c>
      <c r="K50" s="2" t="s">
        <v>184</v>
      </c>
      <c r="L50" s="16" t="s">
        <v>184</v>
      </c>
      <c r="M50" s="2" t="s">
        <v>184</v>
      </c>
      <c r="N50" s="2" t="s">
        <v>306</v>
      </c>
    </row>
    <row r="51" spans="1:14" ht="21" customHeight="1" x14ac:dyDescent="0.5">
      <c r="A51" s="2" t="s">
        <v>14</v>
      </c>
      <c r="B51" s="20" t="s">
        <v>144</v>
      </c>
      <c r="C51" s="21"/>
      <c r="D51" s="27" t="s">
        <v>20</v>
      </c>
      <c r="E51" s="17">
        <f t="shared" si="1"/>
        <v>2022</v>
      </c>
      <c r="F51" s="16">
        <v>674</v>
      </c>
      <c r="G51" s="2">
        <v>614</v>
      </c>
      <c r="H51" s="2" t="s">
        <v>184</v>
      </c>
      <c r="I51" s="2">
        <v>734</v>
      </c>
      <c r="J51" s="2" t="s">
        <v>184</v>
      </c>
      <c r="K51" s="2" t="s">
        <v>184</v>
      </c>
      <c r="L51" s="16" t="s">
        <v>184</v>
      </c>
      <c r="M51" s="2" t="s">
        <v>184</v>
      </c>
      <c r="N51" s="2" t="s">
        <v>306</v>
      </c>
    </row>
    <row r="52" spans="1:14" ht="21" customHeight="1" x14ac:dyDescent="0.5">
      <c r="A52" s="2" t="s">
        <v>15</v>
      </c>
      <c r="B52" s="20" t="s">
        <v>149</v>
      </c>
      <c r="C52" s="21"/>
      <c r="D52" s="55" t="s">
        <v>36</v>
      </c>
      <c r="E52" s="17">
        <f t="shared" si="1"/>
        <v>2008</v>
      </c>
      <c r="F52" s="16">
        <v>597</v>
      </c>
      <c r="G52" s="2">
        <v>654</v>
      </c>
      <c r="H52" s="2" t="s">
        <v>184</v>
      </c>
      <c r="I52" s="2" t="s">
        <v>184</v>
      </c>
      <c r="J52" s="2" t="s">
        <v>184</v>
      </c>
      <c r="K52" s="2">
        <v>757</v>
      </c>
      <c r="L52" s="16" t="s">
        <v>184</v>
      </c>
      <c r="M52" s="2" t="s">
        <v>184</v>
      </c>
      <c r="N52" s="2" t="s">
        <v>306</v>
      </c>
    </row>
    <row r="53" spans="1:14" ht="21" customHeight="1" x14ac:dyDescent="0.5">
      <c r="A53" s="2" t="s">
        <v>24</v>
      </c>
      <c r="B53" s="20" t="s">
        <v>143</v>
      </c>
      <c r="C53" s="21"/>
      <c r="D53" s="55" t="s">
        <v>33</v>
      </c>
      <c r="E53" s="17">
        <f t="shared" si="1"/>
        <v>1882</v>
      </c>
      <c r="F53" s="16">
        <v>680</v>
      </c>
      <c r="G53" s="2" t="s">
        <v>184</v>
      </c>
      <c r="H53" s="2" t="s">
        <v>184</v>
      </c>
      <c r="I53" s="2">
        <v>605</v>
      </c>
      <c r="J53" s="2" t="s">
        <v>184</v>
      </c>
      <c r="K53" s="2" t="s">
        <v>184</v>
      </c>
      <c r="L53" s="16">
        <v>597</v>
      </c>
      <c r="M53" s="2" t="s">
        <v>184</v>
      </c>
      <c r="N53" s="2" t="s">
        <v>306</v>
      </c>
    </row>
    <row r="54" spans="1:14" ht="21" customHeight="1" x14ac:dyDescent="0.5">
      <c r="A54" s="2" t="s">
        <v>25</v>
      </c>
      <c r="B54" s="20" t="s">
        <v>161</v>
      </c>
      <c r="C54" s="21"/>
      <c r="D54" s="55" t="s">
        <v>245</v>
      </c>
      <c r="E54" s="17">
        <f t="shared" si="1"/>
        <v>1758</v>
      </c>
      <c r="F54" s="16">
        <v>0</v>
      </c>
      <c r="G54" s="2" t="s">
        <v>184</v>
      </c>
      <c r="H54" s="2" t="s">
        <v>184</v>
      </c>
      <c r="I54" s="2">
        <v>503</v>
      </c>
      <c r="J54" s="2">
        <v>381</v>
      </c>
      <c r="K54" s="2" t="s">
        <v>184</v>
      </c>
      <c r="L54" s="16">
        <v>0</v>
      </c>
      <c r="M54" s="2">
        <v>504</v>
      </c>
      <c r="N54" s="2">
        <v>370</v>
      </c>
    </row>
    <row r="55" spans="1:14" ht="21" customHeight="1" x14ac:dyDescent="0.5">
      <c r="A55" s="2" t="s">
        <v>26</v>
      </c>
      <c r="B55" s="5" t="s">
        <v>171</v>
      </c>
      <c r="C55" s="6"/>
      <c r="D55" s="55" t="s">
        <v>90</v>
      </c>
      <c r="E55" s="17">
        <f t="shared" si="1"/>
        <v>1459</v>
      </c>
      <c r="F55" s="16" t="s">
        <v>184</v>
      </c>
      <c r="G55" s="2" t="s">
        <v>184</v>
      </c>
      <c r="H55" s="2" t="s">
        <v>184</v>
      </c>
      <c r="I55" s="16" t="s">
        <v>184</v>
      </c>
      <c r="J55" s="44">
        <v>720</v>
      </c>
      <c r="K55" s="2">
        <v>739</v>
      </c>
      <c r="L55" s="16" t="s">
        <v>184</v>
      </c>
      <c r="M55" s="2" t="s">
        <v>184</v>
      </c>
      <c r="N55" s="2" t="s">
        <v>306</v>
      </c>
    </row>
    <row r="56" spans="1:14" ht="21" customHeight="1" x14ac:dyDescent="0.5">
      <c r="A56" s="2" t="s">
        <v>27</v>
      </c>
      <c r="B56" s="20" t="s">
        <v>140</v>
      </c>
      <c r="C56" s="21"/>
      <c r="D56" s="55" t="s">
        <v>141</v>
      </c>
      <c r="E56" s="17">
        <f t="shared" si="1"/>
        <v>1321</v>
      </c>
      <c r="F56" s="16">
        <v>694</v>
      </c>
      <c r="G56" s="2">
        <v>627</v>
      </c>
      <c r="H56" s="2" t="s">
        <v>184</v>
      </c>
      <c r="I56" s="2" t="s">
        <v>184</v>
      </c>
      <c r="J56" s="2" t="s">
        <v>184</v>
      </c>
      <c r="K56" s="2" t="s">
        <v>184</v>
      </c>
      <c r="L56" s="16" t="s">
        <v>184</v>
      </c>
      <c r="M56" s="2" t="s">
        <v>184</v>
      </c>
      <c r="N56" s="2" t="s">
        <v>306</v>
      </c>
    </row>
    <row r="57" spans="1:14" ht="21" customHeight="1" x14ac:dyDescent="0.5">
      <c r="A57" s="2" t="s">
        <v>28</v>
      </c>
      <c r="B57" s="20" t="s">
        <v>145</v>
      </c>
      <c r="C57" s="21"/>
      <c r="D57" s="55" t="s">
        <v>21</v>
      </c>
      <c r="E57" s="17">
        <f t="shared" si="1"/>
        <v>1305</v>
      </c>
      <c r="F57" s="16">
        <v>633</v>
      </c>
      <c r="G57" s="2">
        <v>672</v>
      </c>
      <c r="H57" s="2" t="s">
        <v>184</v>
      </c>
      <c r="I57" s="2" t="s">
        <v>184</v>
      </c>
      <c r="J57" s="2" t="s">
        <v>184</v>
      </c>
      <c r="K57" s="2" t="s">
        <v>184</v>
      </c>
      <c r="L57" s="16" t="s">
        <v>184</v>
      </c>
      <c r="M57" s="2" t="s">
        <v>184</v>
      </c>
      <c r="N57" s="2" t="s">
        <v>306</v>
      </c>
    </row>
    <row r="58" spans="1:14" s="12" customFormat="1" ht="21" customHeight="1" x14ac:dyDescent="0.5">
      <c r="A58" s="2" t="s">
        <v>29</v>
      </c>
      <c r="B58" s="20" t="s">
        <v>156</v>
      </c>
      <c r="C58" s="21"/>
      <c r="D58" s="55" t="s">
        <v>19</v>
      </c>
      <c r="E58" s="17">
        <f t="shared" si="1"/>
        <v>1303</v>
      </c>
      <c r="F58" s="16">
        <v>430</v>
      </c>
      <c r="G58" s="2" t="s">
        <v>184</v>
      </c>
      <c r="H58" s="2">
        <v>387</v>
      </c>
      <c r="I58" s="2">
        <v>486</v>
      </c>
      <c r="J58" s="2" t="s">
        <v>184</v>
      </c>
      <c r="K58" s="2" t="s">
        <v>184</v>
      </c>
      <c r="L58" s="16" t="s">
        <v>184</v>
      </c>
      <c r="M58" s="2" t="s">
        <v>184</v>
      </c>
      <c r="N58" s="2" t="s">
        <v>306</v>
      </c>
    </row>
    <row r="59" spans="1:14" s="12" customFormat="1" ht="21" customHeight="1" x14ac:dyDescent="0.5">
      <c r="A59" s="2" t="s">
        <v>108</v>
      </c>
      <c r="B59" s="20" t="s">
        <v>148</v>
      </c>
      <c r="C59" s="21"/>
      <c r="D59" s="55" t="s">
        <v>34</v>
      </c>
      <c r="E59" s="17">
        <f t="shared" si="1"/>
        <v>1271</v>
      </c>
      <c r="F59" s="16">
        <v>601</v>
      </c>
      <c r="G59" s="2">
        <v>670</v>
      </c>
      <c r="H59" s="2" t="s">
        <v>184</v>
      </c>
      <c r="I59" s="2" t="s">
        <v>184</v>
      </c>
      <c r="J59" s="2" t="s">
        <v>184</v>
      </c>
      <c r="K59" s="2" t="s">
        <v>184</v>
      </c>
      <c r="L59" s="16" t="s">
        <v>184</v>
      </c>
      <c r="M59" s="2" t="s">
        <v>184</v>
      </c>
      <c r="N59" s="2" t="s">
        <v>306</v>
      </c>
    </row>
    <row r="60" spans="1:14" s="12" customFormat="1" ht="21" customHeight="1" x14ac:dyDescent="0.5">
      <c r="A60" s="2" t="s">
        <v>109</v>
      </c>
      <c r="B60" s="20" t="s">
        <v>153</v>
      </c>
      <c r="C60" s="21"/>
      <c r="D60" s="55" t="s">
        <v>22</v>
      </c>
      <c r="E60" s="17">
        <f t="shared" si="1"/>
        <v>1166</v>
      </c>
      <c r="F60" s="16">
        <v>534</v>
      </c>
      <c r="G60" s="2" t="s">
        <v>184</v>
      </c>
      <c r="H60" s="2" t="s">
        <v>184</v>
      </c>
      <c r="I60" s="2">
        <v>632</v>
      </c>
      <c r="J60" s="2" t="s">
        <v>184</v>
      </c>
      <c r="K60" s="2" t="s">
        <v>184</v>
      </c>
      <c r="L60" s="16" t="s">
        <v>184</v>
      </c>
      <c r="M60" s="2" t="s">
        <v>184</v>
      </c>
      <c r="N60" s="2" t="s">
        <v>306</v>
      </c>
    </row>
    <row r="61" spans="1:14" s="12" customFormat="1" ht="21" customHeight="1" x14ac:dyDescent="0.5">
      <c r="A61" s="2" t="s">
        <v>110</v>
      </c>
      <c r="B61" s="20" t="s">
        <v>286</v>
      </c>
      <c r="C61" s="21"/>
      <c r="D61" s="55" t="s">
        <v>245</v>
      </c>
      <c r="E61" s="17">
        <f t="shared" si="1"/>
        <v>794</v>
      </c>
      <c r="F61" s="16" t="s">
        <v>184</v>
      </c>
      <c r="G61" s="2" t="s">
        <v>184</v>
      </c>
      <c r="H61" s="2" t="s">
        <v>184</v>
      </c>
      <c r="I61" s="2" t="s">
        <v>184</v>
      </c>
      <c r="J61" s="43" t="s">
        <v>184</v>
      </c>
      <c r="K61" s="2">
        <v>407</v>
      </c>
      <c r="L61" s="16">
        <v>387</v>
      </c>
      <c r="M61" s="2" t="s">
        <v>184</v>
      </c>
      <c r="N61" s="2" t="s">
        <v>306</v>
      </c>
    </row>
    <row r="62" spans="1:14" s="12" customFormat="1" ht="21" customHeight="1" x14ac:dyDescent="0.5">
      <c r="A62" s="2" t="s">
        <v>185</v>
      </c>
      <c r="B62" s="20" t="s">
        <v>160</v>
      </c>
      <c r="C62" s="21"/>
      <c r="D62" s="55" t="s">
        <v>35</v>
      </c>
      <c r="E62" s="17">
        <f t="shared" si="1"/>
        <v>666</v>
      </c>
      <c r="F62" s="16">
        <v>331</v>
      </c>
      <c r="G62" s="2" t="s">
        <v>184</v>
      </c>
      <c r="H62" s="2" t="s">
        <v>184</v>
      </c>
      <c r="I62" s="2" t="s">
        <v>184</v>
      </c>
      <c r="J62" s="2" t="s">
        <v>184</v>
      </c>
      <c r="K62" s="2" t="s">
        <v>184</v>
      </c>
      <c r="L62" s="16" t="s">
        <v>184</v>
      </c>
      <c r="M62" s="2">
        <v>335</v>
      </c>
      <c r="N62" s="2" t="s">
        <v>306</v>
      </c>
    </row>
    <row r="63" spans="1:14" s="12" customFormat="1" ht="21" customHeight="1" x14ac:dyDescent="0.5">
      <c r="A63" s="2" t="s">
        <v>192</v>
      </c>
      <c r="B63" s="20" t="s">
        <v>284</v>
      </c>
      <c r="C63" s="21"/>
      <c r="D63" s="55" t="s">
        <v>22</v>
      </c>
      <c r="E63" s="17">
        <f t="shared" si="1"/>
        <v>646</v>
      </c>
      <c r="F63" s="16" t="s">
        <v>184</v>
      </c>
      <c r="G63" s="2" t="s">
        <v>184</v>
      </c>
      <c r="H63" s="2" t="s">
        <v>184</v>
      </c>
      <c r="I63" s="2" t="s">
        <v>184</v>
      </c>
      <c r="J63" s="43" t="s">
        <v>184</v>
      </c>
      <c r="K63" s="2">
        <v>646</v>
      </c>
      <c r="L63" s="16" t="s">
        <v>184</v>
      </c>
      <c r="M63" s="43" t="s">
        <v>184</v>
      </c>
      <c r="N63" s="43" t="s">
        <v>306</v>
      </c>
    </row>
    <row r="64" spans="1:14" s="12" customFormat="1" ht="21" customHeight="1" x14ac:dyDescent="0.5">
      <c r="A64" s="2" t="s">
        <v>194</v>
      </c>
      <c r="B64" s="20" t="s">
        <v>308</v>
      </c>
      <c r="C64" s="21"/>
      <c r="D64" s="55" t="s">
        <v>35</v>
      </c>
      <c r="E64" s="17">
        <f t="shared" si="1"/>
        <v>543</v>
      </c>
      <c r="F64" s="16" t="s">
        <v>184</v>
      </c>
      <c r="G64" s="2" t="s">
        <v>184</v>
      </c>
      <c r="H64" s="2" t="s">
        <v>184</v>
      </c>
      <c r="I64" s="2" t="s">
        <v>184</v>
      </c>
      <c r="J64" s="43" t="s">
        <v>184</v>
      </c>
      <c r="K64" s="2" t="s">
        <v>184</v>
      </c>
      <c r="L64" s="16" t="s">
        <v>184</v>
      </c>
      <c r="M64" s="2" t="s">
        <v>184</v>
      </c>
      <c r="N64" s="2">
        <v>543</v>
      </c>
    </row>
    <row r="65" spans="1:15" s="12" customFormat="1" ht="21" customHeight="1" x14ac:dyDescent="0.5">
      <c r="A65" s="2" t="s">
        <v>196</v>
      </c>
      <c r="B65" s="20" t="s">
        <v>186</v>
      </c>
      <c r="C65" s="21"/>
      <c r="D65" s="55" t="s">
        <v>99</v>
      </c>
      <c r="E65" s="17">
        <f t="shared" si="1"/>
        <v>541</v>
      </c>
      <c r="F65" s="2" t="s">
        <v>184</v>
      </c>
      <c r="G65" s="2">
        <v>541</v>
      </c>
      <c r="H65" s="2" t="s">
        <v>184</v>
      </c>
      <c r="I65" s="2" t="s">
        <v>184</v>
      </c>
      <c r="J65" s="2" t="s">
        <v>184</v>
      </c>
      <c r="K65" s="2" t="s">
        <v>184</v>
      </c>
      <c r="L65" s="16" t="s">
        <v>184</v>
      </c>
      <c r="M65" s="43" t="s">
        <v>184</v>
      </c>
      <c r="N65" s="43" t="s">
        <v>306</v>
      </c>
    </row>
    <row r="66" spans="1:15" s="12" customFormat="1" ht="21" customHeight="1" x14ac:dyDescent="0.5">
      <c r="A66" s="2" t="s">
        <v>217</v>
      </c>
      <c r="B66" s="20" t="s">
        <v>295</v>
      </c>
      <c r="C66" s="21"/>
      <c r="D66" s="55" t="s">
        <v>36</v>
      </c>
      <c r="E66" s="17">
        <f t="shared" si="1"/>
        <v>531</v>
      </c>
      <c r="F66" s="16" t="s">
        <v>184</v>
      </c>
      <c r="G66" s="2" t="s">
        <v>184</v>
      </c>
      <c r="H66" s="2" t="s">
        <v>184</v>
      </c>
      <c r="I66" s="2" t="s">
        <v>184</v>
      </c>
      <c r="J66" s="43" t="s">
        <v>184</v>
      </c>
      <c r="K66" s="2" t="s">
        <v>184</v>
      </c>
      <c r="L66" s="16">
        <v>241</v>
      </c>
      <c r="M66" s="2">
        <v>290</v>
      </c>
      <c r="N66" s="2" t="s">
        <v>306</v>
      </c>
    </row>
    <row r="67" spans="1:15" s="12" customFormat="1" ht="21" customHeight="1" x14ac:dyDescent="0.5">
      <c r="A67" s="2" t="s">
        <v>221</v>
      </c>
      <c r="B67" s="20" t="s">
        <v>204</v>
      </c>
      <c r="C67" s="21"/>
      <c r="D67" s="55" t="s">
        <v>31</v>
      </c>
      <c r="E67" s="17">
        <f t="shared" si="1"/>
        <v>530</v>
      </c>
      <c r="F67" s="16" t="s">
        <v>184</v>
      </c>
      <c r="G67" s="2" t="s">
        <v>184</v>
      </c>
      <c r="H67" s="2" t="s">
        <v>184</v>
      </c>
      <c r="I67" s="2">
        <v>530</v>
      </c>
      <c r="J67" s="2" t="s">
        <v>184</v>
      </c>
      <c r="K67" s="2" t="s">
        <v>184</v>
      </c>
      <c r="L67" s="16" t="s">
        <v>184</v>
      </c>
      <c r="M67" s="43" t="s">
        <v>184</v>
      </c>
      <c r="N67" s="43" t="s">
        <v>306</v>
      </c>
    </row>
    <row r="68" spans="1:15" s="12" customFormat="1" ht="21" customHeight="1" x14ac:dyDescent="0.5">
      <c r="A68" s="2" t="s">
        <v>224</v>
      </c>
      <c r="B68" s="20" t="s">
        <v>285</v>
      </c>
      <c r="C68" s="21"/>
      <c r="D68" s="55" t="s">
        <v>121</v>
      </c>
      <c r="E68" s="17">
        <f t="shared" si="1"/>
        <v>500</v>
      </c>
      <c r="F68" s="16" t="s">
        <v>184</v>
      </c>
      <c r="G68" s="2" t="s">
        <v>184</v>
      </c>
      <c r="H68" s="2" t="s">
        <v>184</v>
      </c>
      <c r="I68" s="2" t="s">
        <v>184</v>
      </c>
      <c r="J68" s="43" t="s">
        <v>184</v>
      </c>
      <c r="K68" s="2">
        <v>500</v>
      </c>
      <c r="L68" s="16" t="s">
        <v>184</v>
      </c>
      <c r="M68" s="43" t="s">
        <v>184</v>
      </c>
      <c r="N68" s="43" t="s">
        <v>306</v>
      </c>
    </row>
    <row r="69" spans="1:15" s="12" customFormat="1" ht="21" customHeight="1" x14ac:dyDescent="0.5">
      <c r="A69" s="2" t="s">
        <v>226</v>
      </c>
      <c r="B69" s="20" t="s">
        <v>250</v>
      </c>
      <c r="C69" s="21"/>
      <c r="D69" s="55" t="s">
        <v>34</v>
      </c>
      <c r="E69" s="17">
        <f t="shared" si="1"/>
        <v>470</v>
      </c>
      <c r="F69" s="16" t="s">
        <v>184</v>
      </c>
      <c r="G69" s="2" t="s">
        <v>184</v>
      </c>
      <c r="H69" s="2" t="s">
        <v>184</v>
      </c>
      <c r="I69" s="2" t="s">
        <v>184</v>
      </c>
      <c r="J69" s="43">
        <v>470</v>
      </c>
      <c r="K69" s="2" t="s">
        <v>184</v>
      </c>
      <c r="L69" s="16" t="s">
        <v>184</v>
      </c>
      <c r="M69" s="43" t="s">
        <v>184</v>
      </c>
      <c r="N69" s="43" t="s">
        <v>306</v>
      </c>
    </row>
    <row r="70" spans="1:15" s="12" customFormat="1" ht="21" customHeight="1" x14ac:dyDescent="0.5">
      <c r="A70" s="2" t="s">
        <v>227</v>
      </c>
      <c r="B70" s="20" t="s">
        <v>309</v>
      </c>
      <c r="C70" s="21"/>
      <c r="D70" s="55" t="s">
        <v>58</v>
      </c>
      <c r="E70" s="17">
        <f t="shared" si="1"/>
        <v>461</v>
      </c>
      <c r="F70" s="16" t="s">
        <v>184</v>
      </c>
      <c r="G70" s="2" t="s">
        <v>184</v>
      </c>
      <c r="H70" s="2" t="s">
        <v>184</v>
      </c>
      <c r="I70" s="2" t="s">
        <v>184</v>
      </c>
      <c r="J70" s="43" t="s">
        <v>184</v>
      </c>
      <c r="K70" s="2" t="s">
        <v>184</v>
      </c>
      <c r="L70" s="16" t="s">
        <v>184</v>
      </c>
      <c r="M70" s="2" t="s">
        <v>184</v>
      </c>
      <c r="N70" s="2">
        <v>461</v>
      </c>
    </row>
    <row r="71" spans="1:15" s="12" customFormat="1" ht="21" customHeight="1" x14ac:dyDescent="0.5">
      <c r="A71" s="2" t="s">
        <v>228</v>
      </c>
      <c r="B71" s="20" t="s">
        <v>159</v>
      </c>
      <c r="C71" s="21"/>
      <c r="D71" s="55" t="s">
        <v>32</v>
      </c>
      <c r="E71" s="17">
        <f t="shared" si="1"/>
        <v>397</v>
      </c>
      <c r="F71" s="16">
        <v>397</v>
      </c>
      <c r="G71" s="2" t="s">
        <v>184</v>
      </c>
      <c r="H71" s="2" t="s">
        <v>184</v>
      </c>
      <c r="I71" s="2" t="s">
        <v>184</v>
      </c>
      <c r="J71" s="2" t="s">
        <v>184</v>
      </c>
      <c r="K71" s="2" t="s">
        <v>184</v>
      </c>
      <c r="L71" s="16" t="s">
        <v>184</v>
      </c>
      <c r="M71" s="43" t="s">
        <v>184</v>
      </c>
      <c r="N71" s="43" t="s">
        <v>306</v>
      </c>
    </row>
    <row r="72" spans="1:15" s="12" customFormat="1" ht="21" customHeight="1" x14ac:dyDescent="0.5">
      <c r="A72" s="2" t="s">
        <v>231</v>
      </c>
      <c r="B72" s="20" t="s">
        <v>310</v>
      </c>
      <c r="C72" s="21"/>
      <c r="D72" s="55" t="s">
        <v>23</v>
      </c>
      <c r="E72" s="17">
        <f t="shared" si="1"/>
        <v>362</v>
      </c>
      <c r="F72" s="16" t="s">
        <v>184</v>
      </c>
      <c r="G72" s="2" t="s">
        <v>184</v>
      </c>
      <c r="H72" s="2" t="s">
        <v>184</v>
      </c>
      <c r="I72" s="2" t="s">
        <v>184</v>
      </c>
      <c r="J72" s="43" t="s">
        <v>184</v>
      </c>
      <c r="K72" s="2" t="s">
        <v>184</v>
      </c>
      <c r="L72" s="16" t="s">
        <v>184</v>
      </c>
      <c r="M72" s="2" t="s">
        <v>184</v>
      </c>
      <c r="N72" s="2">
        <v>362</v>
      </c>
    </row>
    <row r="73" spans="1:15" s="12" customFormat="1" ht="21" customHeight="1" x14ac:dyDescent="0.5">
      <c r="A73" s="2" t="s">
        <v>234</v>
      </c>
      <c r="B73" s="20" t="s">
        <v>254</v>
      </c>
      <c r="C73" s="21"/>
      <c r="D73" s="55" t="s">
        <v>152</v>
      </c>
      <c r="E73" s="17">
        <f t="shared" si="1"/>
        <v>318</v>
      </c>
      <c r="F73" s="16" t="s">
        <v>184</v>
      </c>
      <c r="G73" s="2" t="s">
        <v>184</v>
      </c>
      <c r="H73" s="2" t="s">
        <v>184</v>
      </c>
      <c r="I73" s="2" t="s">
        <v>184</v>
      </c>
      <c r="J73" s="43">
        <v>318</v>
      </c>
      <c r="K73" s="2" t="s">
        <v>184</v>
      </c>
      <c r="L73" s="16" t="s">
        <v>184</v>
      </c>
      <c r="M73" s="2" t="s">
        <v>184</v>
      </c>
      <c r="N73" s="2" t="s">
        <v>306</v>
      </c>
    </row>
    <row r="74" spans="1:15" s="12" customFormat="1" ht="21" customHeight="1" x14ac:dyDescent="0.5">
      <c r="A74" s="2" t="s">
        <v>268</v>
      </c>
      <c r="B74" s="20" t="s">
        <v>210</v>
      </c>
      <c r="C74" s="21"/>
      <c r="D74" s="55" t="s">
        <v>211</v>
      </c>
      <c r="E74" s="17">
        <f t="shared" si="1"/>
        <v>253</v>
      </c>
      <c r="F74" s="16" t="s">
        <v>184</v>
      </c>
      <c r="G74" s="2" t="s">
        <v>184</v>
      </c>
      <c r="H74" s="2" t="s">
        <v>184</v>
      </c>
      <c r="I74" s="2" t="s">
        <v>184</v>
      </c>
      <c r="J74" s="43" t="s">
        <v>184</v>
      </c>
      <c r="K74" s="2" t="s">
        <v>184</v>
      </c>
      <c r="L74" s="16" t="s">
        <v>184</v>
      </c>
      <c r="M74" s="2" t="s">
        <v>184</v>
      </c>
      <c r="N74" s="2">
        <v>253</v>
      </c>
    </row>
    <row r="75" spans="1:15" s="12" customFormat="1" ht="21" customHeight="1" x14ac:dyDescent="0.5">
      <c r="A75" s="2" t="s">
        <v>269</v>
      </c>
      <c r="B75" s="20" t="s">
        <v>255</v>
      </c>
      <c r="C75" s="21"/>
      <c r="D75" s="55" t="s">
        <v>152</v>
      </c>
      <c r="E75" s="17">
        <f t="shared" si="1"/>
        <v>49</v>
      </c>
      <c r="F75" s="16" t="s">
        <v>184</v>
      </c>
      <c r="G75" s="2" t="s">
        <v>184</v>
      </c>
      <c r="H75" s="2" t="s">
        <v>184</v>
      </c>
      <c r="I75" s="2" t="s">
        <v>184</v>
      </c>
      <c r="J75" s="43">
        <v>49</v>
      </c>
      <c r="K75" s="2" t="s">
        <v>184</v>
      </c>
      <c r="L75" s="16" t="s">
        <v>184</v>
      </c>
      <c r="M75" s="2" t="s">
        <v>184</v>
      </c>
      <c r="N75" s="2" t="s">
        <v>306</v>
      </c>
    </row>
    <row r="76" spans="1:15" s="12" customFormat="1" ht="21" customHeight="1" x14ac:dyDescent="0.5">
      <c r="A76" s="2" t="s">
        <v>270</v>
      </c>
      <c r="B76" s="20" t="s">
        <v>157</v>
      </c>
      <c r="C76" s="21"/>
      <c r="D76" s="55" t="s">
        <v>158</v>
      </c>
      <c r="E76" s="42">
        <f t="shared" si="1"/>
        <v>0</v>
      </c>
      <c r="F76" s="40">
        <v>0</v>
      </c>
      <c r="G76" s="53" t="s">
        <v>184</v>
      </c>
      <c r="H76" s="53" t="s">
        <v>184</v>
      </c>
      <c r="I76" s="53" t="s">
        <v>184</v>
      </c>
      <c r="J76" s="50">
        <v>0</v>
      </c>
      <c r="K76" s="50">
        <v>0</v>
      </c>
      <c r="L76" s="40">
        <v>0</v>
      </c>
      <c r="M76" s="53" t="s">
        <v>184</v>
      </c>
      <c r="N76" s="53" t="s">
        <v>306</v>
      </c>
    </row>
    <row r="77" spans="1:15" s="12" customFormat="1" ht="21" customHeight="1" x14ac:dyDescent="0.5">
      <c r="A77" s="2" t="s">
        <v>271</v>
      </c>
      <c r="B77" s="20" t="s">
        <v>202</v>
      </c>
      <c r="C77" s="21"/>
      <c r="D77" s="55" t="s">
        <v>35</v>
      </c>
      <c r="E77" s="42">
        <f t="shared" si="1"/>
        <v>0</v>
      </c>
      <c r="F77" s="44" t="s">
        <v>184</v>
      </c>
      <c r="G77" s="43" t="s">
        <v>184</v>
      </c>
      <c r="H77" s="43" t="s">
        <v>184</v>
      </c>
      <c r="I77" s="37">
        <v>0</v>
      </c>
      <c r="J77" s="43" t="s">
        <v>184</v>
      </c>
      <c r="K77" s="43" t="s">
        <v>184</v>
      </c>
      <c r="L77" s="44" t="s">
        <v>184</v>
      </c>
      <c r="M77" s="43" t="s">
        <v>184</v>
      </c>
      <c r="N77" s="43" t="s">
        <v>306</v>
      </c>
    </row>
    <row r="78" spans="1:15" s="12" customFormat="1" ht="21" customHeight="1" x14ac:dyDescent="0.5">
      <c r="A78" s="2" t="s">
        <v>272</v>
      </c>
      <c r="B78" s="5" t="s">
        <v>251</v>
      </c>
      <c r="C78" s="6"/>
      <c r="D78" s="55" t="s">
        <v>23</v>
      </c>
      <c r="E78" s="42">
        <f t="shared" si="1"/>
        <v>0</v>
      </c>
      <c r="F78" s="44" t="s">
        <v>184</v>
      </c>
      <c r="G78" s="43" t="s">
        <v>184</v>
      </c>
      <c r="H78" s="43" t="s">
        <v>184</v>
      </c>
      <c r="I78" s="44" t="s">
        <v>184</v>
      </c>
      <c r="J78" s="38">
        <v>0</v>
      </c>
      <c r="K78" s="43" t="s">
        <v>184</v>
      </c>
      <c r="L78" s="44" t="s">
        <v>184</v>
      </c>
      <c r="M78" s="43" t="s">
        <v>184</v>
      </c>
      <c r="N78" s="43" t="s">
        <v>306</v>
      </c>
      <c r="O78" s="12" t="s">
        <v>299</v>
      </c>
    </row>
    <row r="79" spans="1:15" ht="21" customHeight="1" x14ac:dyDescent="0.5">
      <c r="A79" s="2" t="s">
        <v>273</v>
      </c>
      <c r="B79" s="5" t="s">
        <v>253</v>
      </c>
      <c r="C79" s="6"/>
      <c r="D79" s="55" t="s">
        <v>23</v>
      </c>
      <c r="E79" s="42">
        <f t="shared" si="1"/>
        <v>0</v>
      </c>
      <c r="F79" s="44" t="s">
        <v>184</v>
      </c>
      <c r="G79" s="43" t="s">
        <v>184</v>
      </c>
      <c r="H79" s="43" t="s">
        <v>184</v>
      </c>
      <c r="I79" s="44" t="s">
        <v>184</v>
      </c>
      <c r="J79" s="38">
        <v>0</v>
      </c>
      <c r="K79" s="43" t="s">
        <v>184</v>
      </c>
      <c r="L79" s="44" t="s">
        <v>184</v>
      </c>
      <c r="M79" s="43" t="s">
        <v>184</v>
      </c>
      <c r="N79" s="43" t="s">
        <v>306</v>
      </c>
    </row>
    <row r="81" spans="1:15" ht="21" customHeight="1" x14ac:dyDescent="0.5">
      <c r="B81" s="69" t="s">
        <v>78</v>
      </c>
      <c r="C81" s="70"/>
      <c r="D81" s="29"/>
      <c r="E81" s="1"/>
      <c r="F81" s="1"/>
      <c r="G81" s="26"/>
      <c r="H81" s="1"/>
      <c r="I81" s="1"/>
      <c r="J81" s="1"/>
      <c r="K81" s="1"/>
    </row>
    <row r="82" spans="1:15" ht="18" customHeight="1" x14ac:dyDescent="0.35">
      <c r="A82" s="18" t="s">
        <v>4</v>
      </c>
      <c r="B82" s="68" t="s">
        <v>18</v>
      </c>
      <c r="C82" s="68"/>
      <c r="D82" s="27" t="s">
        <v>16</v>
      </c>
      <c r="E82" s="18" t="s">
        <v>17</v>
      </c>
      <c r="F82" s="18">
        <v>1</v>
      </c>
      <c r="G82" s="16">
        <v>2</v>
      </c>
      <c r="H82" s="18">
        <v>3</v>
      </c>
      <c r="I82" s="18">
        <v>4</v>
      </c>
      <c r="J82" s="18">
        <v>5</v>
      </c>
      <c r="K82" s="18">
        <v>6</v>
      </c>
      <c r="L82" s="18">
        <v>7</v>
      </c>
      <c r="M82" s="18">
        <v>8</v>
      </c>
      <c r="N82" s="18">
        <v>9</v>
      </c>
    </row>
    <row r="83" spans="1:15" s="12" customFormat="1" ht="21" customHeight="1" x14ac:dyDescent="0.5">
      <c r="A83" s="16" t="s">
        <v>5</v>
      </c>
      <c r="B83" s="5" t="s">
        <v>162</v>
      </c>
      <c r="C83" s="6"/>
      <c r="D83" s="55" t="s">
        <v>36</v>
      </c>
      <c r="E83" s="17">
        <f t="shared" ref="E83:E118" si="2">SUM(F83:N83)</f>
        <v>3976</v>
      </c>
      <c r="F83" s="16">
        <v>979</v>
      </c>
      <c r="G83" s="2">
        <v>1053</v>
      </c>
      <c r="H83" s="2">
        <v>971</v>
      </c>
      <c r="I83" s="16">
        <v>0</v>
      </c>
      <c r="J83" s="16" t="s">
        <v>184</v>
      </c>
      <c r="K83" s="2">
        <v>0</v>
      </c>
      <c r="L83" s="16">
        <v>0</v>
      </c>
      <c r="M83" s="2" t="s">
        <v>184</v>
      </c>
      <c r="N83" s="2">
        <v>973</v>
      </c>
    </row>
    <row r="84" spans="1:15" s="12" customFormat="1" ht="21" customHeight="1" x14ac:dyDescent="0.5">
      <c r="A84" s="16" t="s">
        <v>6</v>
      </c>
      <c r="B84" s="5" t="s">
        <v>181</v>
      </c>
      <c r="C84" s="6"/>
      <c r="D84" s="55" t="s">
        <v>90</v>
      </c>
      <c r="E84" s="17">
        <f t="shared" si="2"/>
        <v>3951</v>
      </c>
      <c r="F84" s="16">
        <v>896</v>
      </c>
      <c r="G84" s="2">
        <v>1019</v>
      </c>
      <c r="H84" s="2">
        <v>1052</v>
      </c>
      <c r="I84" s="16" t="s">
        <v>184</v>
      </c>
      <c r="J84" s="16">
        <v>0</v>
      </c>
      <c r="K84" s="2">
        <v>0</v>
      </c>
      <c r="L84" s="16">
        <v>984</v>
      </c>
      <c r="M84" s="2">
        <v>0</v>
      </c>
      <c r="N84" s="2" t="s">
        <v>184</v>
      </c>
    </row>
    <row r="85" spans="1:15" ht="21" customHeight="1" x14ac:dyDescent="0.5">
      <c r="A85" s="2" t="s">
        <v>0</v>
      </c>
      <c r="B85" s="55" t="s">
        <v>163</v>
      </c>
      <c r="C85" s="56"/>
      <c r="D85" s="55" t="s">
        <v>20</v>
      </c>
      <c r="E85" s="17">
        <f t="shared" si="2"/>
        <v>3568</v>
      </c>
      <c r="F85" s="16">
        <v>0</v>
      </c>
      <c r="G85" s="2">
        <v>849</v>
      </c>
      <c r="H85" s="2">
        <v>925</v>
      </c>
      <c r="I85" s="16">
        <v>0</v>
      </c>
      <c r="J85" s="16" t="s">
        <v>184</v>
      </c>
      <c r="K85" s="2">
        <v>0</v>
      </c>
      <c r="L85" s="38">
        <v>0</v>
      </c>
      <c r="M85" s="2">
        <v>911</v>
      </c>
      <c r="N85" s="2">
        <v>883</v>
      </c>
    </row>
    <row r="86" spans="1:15" ht="21" customHeight="1" x14ac:dyDescent="0.5">
      <c r="A86" s="16" t="s">
        <v>1</v>
      </c>
      <c r="B86" s="5" t="s">
        <v>171</v>
      </c>
      <c r="C86" s="6"/>
      <c r="D86" s="55" t="s">
        <v>90</v>
      </c>
      <c r="E86" s="17">
        <f t="shared" si="2"/>
        <v>3335</v>
      </c>
      <c r="F86" s="16">
        <v>0</v>
      </c>
      <c r="G86" s="2" t="s">
        <v>184</v>
      </c>
      <c r="H86" s="2" t="s">
        <v>184</v>
      </c>
      <c r="I86" s="16">
        <v>863</v>
      </c>
      <c r="J86" s="16">
        <v>0</v>
      </c>
      <c r="K86" s="2">
        <v>0</v>
      </c>
      <c r="L86" s="16">
        <v>790</v>
      </c>
      <c r="M86" s="2">
        <v>900</v>
      </c>
      <c r="N86" s="2">
        <v>782</v>
      </c>
    </row>
    <row r="87" spans="1:15" ht="21" customHeight="1" x14ac:dyDescent="0.5">
      <c r="A87" s="16" t="s">
        <v>2</v>
      </c>
      <c r="B87" s="5" t="s">
        <v>164</v>
      </c>
      <c r="C87" s="6"/>
      <c r="D87" s="55" t="s">
        <v>22</v>
      </c>
      <c r="E87" s="17">
        <f t="shared" si="2"/>
        <v>3315</v>
      </c>
      <c r="F87" s="16">
        <v>819</v>
      </c>
      <c r="G87" s="2">
        <v>0</v>
      </c>
      <c r="H87" s="2" t="s">
        <v>184</v>
      </c>
      <c r="I87" s="16">
        <v>954</v>
      </c>
      <c r="J87" s="16" t="s">
        <v>184</v>
      </c>
      <c r="K87" s="2">
        <v>759</v>
      </c>
      <c r="L87" s="16">
        <v>783</v>
      </c>
      <c r="M87" s="2" t="s">
        <v>184</v>
      </c>
      <c r="N87" s="2" t="s">
        <v>184</v>
      </c>
    </row>
    <row r="88" spans="1:15" s="12" customFormat="1" ht="21" customHeight="1" x14ac:dyDescent="0.5">
      <c r="A88" s="2" t="s">
        <v>3</v>
      </c>
      <c r="B88" s="5" t="s">
        <v>167</v>
      </c>
      <c r="C88" s="6"/>
      <c r="D88" s="55" t="s">
        <v>19</v>
      </c>
      <c r="E88" s="17">
        <f t="shared" si="2"/>
        <v>3087</v>
      </c>
      <c r="F88" s="16">
        <v>794</v>
      </c>
      <c r="G88" s="2">
        <v>776</v>
      </c>
      <c r="H88" s="2">
        <v>0</v>
      </c>
      <c r="I88" s="16" t="s">
        <v>184</v>
      </c>
      <c r="J88" s="16" t="s">
        <v>184</v>
      </c>
      <c r="K88" s="2" t="s">
        <v>184</v>
      </c>
      <c r="L88" s="16">
        <v>802</v>
      </c>
      <c r="M88" s="2">
        <v>715</v>
      </c>
      <c r="N88" s="2">
        <v>0</v>
      </c>
    </row>
    <row r="89" spans="1:15" ht="21" customHeight="1" x14ac:dyDescent="0.5">
      <c r="A89" s="16" t="s">
        <v>7</v>
      </c>
      <c r="B89" s="5" t="s">
        <v>170</v>
      </c>
      <c r="C89" s="6"/>
      <c r="D89" s="55" t="s">
        <v>30</v>
      </c>
      <c r="E89" s="17">
        <f t="shared" si="2"/>
        <v>2740</v>
      </c>
      <c r="F89" s="16">
        <v>699</v>
      </c>
      <c r="G89" s="2">
        <v>759</v>
      </c>
      <c r="H89" s="2" t="s">
        <v>184</v>
      </c>
      <c r="I89" s="16" t="s">
        <v>184</v>
      </c>
      <c r="J89" s="16" t="s">
        <v>184</v>
      </c>
      <c r="K89" s="2" t="s">
        <v>184</v>
      </c>
      <c r="L89" s="16">
        <v>615</v>
      </c>
      <c r="M89" s="2" t="s">
        <v>184</v>
      </c>
      <c r="N89" s="2">
        <v>667</v>
      </c>
    </row>
    <row r="90" spans="1:15" ht="21" customHeight="1" x14ac:dyDescent="0.5">
      <c r="A90" s="16" t="s">
        <v>8</v>
      </c>
      <c r="B90" s="5" t="s">
        <v>175</v>
      </c>
      <c r="C90" s="6"/>
      <c r="D90" s="55" t="s">
        <v>20</v>
      </c>
      <c r="E90" s="17">
        <f t="shared" si="2"/>
        <v>2739</v>
      </c>
      <c r="F90" s="16">
        <v>615</v>
      </c>
      <c r="G90" s="2" t="s">
        <v>184</v>
      </c>
      <c r="H90" s="2">
        <v>746</v>
      </c>
      <c r="I90" s="16">
        <v>734</v>
      </c>
      <c r="J90" s="16" t="s">
        <v>184</v>
      </c>
      <c r="K90" s="2">
        <v>0</v>
      </c>
      <c r="L90" s="16" t="s">
        <v>184</v>
      </c>
      <c r="M90" s="2">
        <v>644</v>
      </c>
      <c r="N90" s="2" t="s">
        <v>184</v>
      </c>
    </row>
    <row r="91" spans="1:15" ht="21" customHeight="1" x14ac:dyDescent="0.5">
      <c r="A91" s="2" t="s">
        <v>9</v>
      </c>
      <c r="B91" s="5" t="s">
        <v>172</v>
      </c>
      <c r="C91" s="6"/>
      <c r="D91" s="27" t="s">
        <v>36</v>
      </c>
      <c r="E91" s="17">
        <f t="shared" si="2"/>
        <v>2723</v>
      </c>
      <c r="F91" s="16">
        <v>665</v>
      </c>
      <c r="G91" s="2" t="s">
        <v>184</v>
      </c>
      <c r="H91" s="2">
        <v>759</v>
      </c>
      <c r="I91" s="16">
        <v>783</v>
      </c>
      <c r="J91" s="16" t="s">
        <v>184</v>
      </c>
      <c r="K91" s="2">
        <v>0</v>
      </c>
      <c r="L91" s="16">
        <v>516</v>
      </c>
      <c r="M91" s="2">
        <v>0</v>
      </c>
      <c r="N91" s="2" t="s">
        <v>184</v>
      </c>
    </row>
    <row r="92" spans="1:15" ht="21" customHeight="1" x14ac:dyDescent="0.5">
      <c r="A92" s="16" t="s">
        <v>10</v>
      </c>
      <c r="B92" s="5" t="s">
        <v>169</v>
      </c>
      <c r="C92" s="6"/>
      <c r="D92" s="55" t="s">
        <v>33</v>
      </c>
      <c r="E92" s="17">
        <f t="shared" si="2"/>
        <v>2714</v>
      </c>
      <c r="F92" s="16">
        <v>712</v>
      </c>
      <c r="G92" s="2">
        <v>653</v>
      </c>
      <c r="H92" s="2" t="s">
        <v>184</v>
      </c>
      <c r="I92" s="16" t="s">
        <v>184</v>
      </c>
      <c r="J92" s="16" t="s">
        <v>184</v>
      </c>
      <c r="K92" s="2">
        <v>664</v>
      </c>
      <c r="L92" s="16">
        <v>685</v>
      </c>
      <c r="M92" s="2" t="s">
        <v>184</v>
      </c>
      <c r="N92" s="2" t="s">
        <v>184</v>
      </c>
    </row>
    <row r="93" spans="1:15" ht="21" customHeight="1" x14ac:dyDescent="0.5">
      <c r="A93" s="16" t="s">
        <v>11</v>
      </c>
      <c r="B93" s="5" t="s">
        <v>188</v>
      </c>
      <c r="C93" s="6"/>
      <c r="D93" s="55" t="s">
        <v>37</v>
      </c>
      <c r="E93" s="17">
        <f t="shared" si="2"/>
        <v>2609</v>
      </c>
      <c r="F93" s="2" t="s">
        <v>184</v>
      </c>
      <c r="G93" s="2">
        <v>641</v>
      </c>
      <c r="H93" s="2" t="s">
        <v>184</v>
      </c>
      <c r="I93" s="16">
        <v>699</v>
      </c>
      <c r="J93" s="16">
        <v>590</v>
      </c>
      <c r="K93" s="2">
        <v>0</v>
      </c>
      <c r="L93" s="16">
        <v>0</v>
      </c>
      <c r="M93" s="2">
        <v>0</v>
      </c>
      <c r="N93" s="2">
        <v>679</v>
      </c>
    </row>
    <row r="94" spans="1:15" ht="21" customHeight="1" x14ac:dyDescent="0.5">
      <c r="A94" s="2" t="s">
        <v>12</v>
      </c>
      <c r="B94" s="5" t="s">
        <v>178</v>
      </c>
      <c r="C94" s="6"/>
      <c r="D94" s="55" t="s">
        <v>31</v>
      </c>
      <c r="E94" s="17">
        <f t="shared" si="2"/>
        <v>2519</v>
      </c>
      <c r="F94" s="16">
        <v>573</v>
      </c>
      <c r="G94" s="2" t="s">
        <v>184</v>
      </c>
      <c r="H94" s="2" t="s">
        <v>184</v>
      </c>
      <c r="I94" s="16" t="s">
        <v>184</v>
      </c>
      <c r="J94" s="16" t="s">
        <v>184</v>
      </c>
      <c r="K94" s="2" t="s">
        <v>184</v>
      </c>
      <c r="L94" s="16">
        <v>555</v>
      </c>
      <c r="M94" s="43">
        <v>717</v>
      </c>
      <c r="N94" s="2">
        <v>674</v>
      </c>
    </row>
    <row r="95" spans="1:15" ht="21" customHeight="1" x14ac:dyDescent="0.5">
      <c r="A95" s="16" t="s">
        <v>13</v>
      </c>
      <c r="B95" s="5" t="s">
        <v>180</v>
      </c>
      <c r="C95" s="6"/>
      <c r="D95" s="55" t="s">
        <v>166</v>
      </c>
      <c r="E95" s="17">
        <f t="shared" si="2"/>
        <v>2155</v>
      </c>
      <c r="F95" s="16">
        <v>765</v>
      </c>
      <c r="G95" s="2">
        <v>768</v>
      </c>
      <c r="H95" s="2" t="s">
        <v>184</v>
      </c>
      <c r="I95" s="16" t="s">
        <v>184</v>
      </c>
      <c r="J95" s="16" t="s">
        <v>184</v>
      </c>
      <c r="K95" s="2" t="s">
        <v>184</v>
      </c>
      <c r="L95" s="16" t="s">
        <v>184</v>
      </c>
      <c r="M95" s="2" t="s">
        <v>184</v>
      </c>
      <c r="N95" s="2">
        <v>622</v>
      </c>
      <c r="O95" t="s">
        <v>304</v>
      </c>
    </row>
    <row r="96" spans="1:15" ht="21" customHeight="1" x14ac:dyDescent="0.5">
      <c r="A96" s="16" t="s">
        <v>14</v>
      </c>
      <c r="B96" s="5" t="s">
        <v>207</v>
      </c>
      <c r="C96" s="6"/>
      <c r="D96" s="55" t="s">
        <v>90</v>
      </c>
      <c r="E96" s="17">
        <f t="shared" si="2"/>
        <v>2032</v>
      </c>
      <c r="F96" s="16" t="s">
        <v>184</v>
      </c>
      <c r="G96" s="2" t="s">
        <v>184</v>
      </c>
      <c r="H96" s="2" t="s">
        <v>184</v>
      </c>
      <c r="I96" s="16">
        <v>548</v>
      </c>
      <c r="J96" s="16">
        <v>533</v>
      </c>
      <c r="K96" s="2" t="s">
        <v>184</v>
      </c>
      <c r="L96" s="16" t="s">
        <v>184</v>
      </c>
      <c r="M96" s="2">
        <v>403</v>
      </c>
      <c r="N96" s="2">
        <v>548</v>
      </c>
    </row>
    <row r="97" spans="1:15" ht="21" customHeight="1" x14ac:dyDescent="0.5">
      <c r="A97" s="2" t="s">
        <v>15</v>
      </c>
      <c r="B97" s="5" t="s">
        <v>179</v>
      </c>
      <c r="C97" s="6"/>
      <c r="D97" s="55" t="s">
        <v>199</v>
      </c>
      <c r="E97" s="17">
        <f t="shared" si="2"/>
        <v>1941</v>
      </c>
      <c r="F97" s="16">
        <v>416</v>
      </c>
      <c r="G97" s="2" t="s">
        <v>184</v>
      </c>
      <c r="H97" s="2" t="s">
        <v>184</v>
      </c>
      <c r="I97" s="16">
        <v>561</v>
      </c>
      <c r="J97" s="16" t="s">
        <v>184</v>
      </c>
      <c r="K97" s="2" t="s">
        <v>184</v>
      </c>
      <c r="L97" s="16">
        <v>480</v>
      </c>
      <c r="M97" s="2">
        <v>484</v>
      </c>
      <c r="N97" s="2" t="s">
        <v>184</v>
      </c>
    </row>
    <row r="98" spans="1:15" ht="21" customHeight="1" x14ac:dyDescent="0.5">
      <c r="A98" s="16" t="s">
        <v>24</v>
      </c>
      <c r="B98" s="5" t="s">
        <v>165</v>
      </c>
      <c r="C98" s="6"/>
      <c r="D98" s="55" t="s">
        <v>30</v>
      </c>
      <c r="E98" s="17">
        <f t="shared" si="2"/>
        <v>1486</v>
      </c>
      <c r="F98" s="16">
        <v>814</v>
      </c>
      <c r="G98" s="2">
        <v>672</v>
      </c>
      <c r="H98" s="2" t="s">
        <v>184</v>
      </c>
      <c r="I98" s="16" t="s">
        <v>184</v>
      </c>
      <c r="J98" s="16" t="s">
        <v>184</v>
      </c>
      <c r="K98" s="2" t="s">
        <v>184</v>
      </c>
      <c r="L98" s="16" t="s">
        <v>184</v>
      </c>
      <c r="M98" s="2" t="s">
        <v>184</v>
      </c>
      <c r="N98" s="2" t="s">
        <v>184</v>
      </c>
    </row>
    <row r="99" spans="1:15" s="12" customFormat="1" ht="21" customHeight="1" x14ac:dyDescent="0.5">
      <c r="A99" s="16" t="s">
        <v>25</v>
      </c>
      <c r="B99" s="5" t="s">
        <v>168</v>
      </c>
      <c r="C99" s="6"/>
      <c r="D99" s="55" t="s">
        <v>22</v>
      </c>
      <c r="E99" s="17">
        <f t="shared" si="2"/>
        <v>1485</v>
      </c>
      <c r="F99" s="16">
        <v>741</v>
      </c>
      <c r="G99" s="2">
        <v>744</v>
      </c>
      <c r="H99" s="2" t="s">
        <v>184</v>
      </c>
      <c r="I99" s="16" t="s">
        <v>184</v>
      </c>
      <c r="J99" s="16" t="s">
        <v>184</v>
      </c>
      <c r="K99" s="2" t="s">
        <v>184</v>
      </c>
      <c r="L99" s="16" t="s">
        <v>184</v>
      </c>
      <c r="M99" s="2" t="s">
        <v>184</v>
      </c>
      <c r="N99" s="2" t="s">
        <v>184</v>
      </c>
    </row>
    <row r="100" spans="1:15" s="12" customFormat="1" ht="21" customHeight="1" x14ac:dyDescent="0.5">
      <c r="A100" s="2" t="s">
        <v>26</v>
      </c>
      <c r="B100" s="5" t="s">
        <v>206</v>
      </c>
      <c r="C100" s="6"/>
      <c r="D100" s="55" t="s">
        <v>30</v>
      </c>
      <c r="E100" s="17">
        <f t="shared" si="2"/>
        <v>1404</v>
      </c>
      <c r="F100" s="16" t="s">
        <v>184</v>
      </c>
      <c r="G100" s="2" t="s">
        <v>184</v>
      </c>
      <c r="H100" s="2" t="s">
        <v>184</v>
      </c>
      <c r="I100" s="16">
        <v>774</v>
      </c>
      <c r="J100" s="16" t="s">
        <v>184</v>
      </c>
      <c r="K100" s="2" t="s">
        <v>184</v>
      </c>
      <c r="L100" s="16" t="s">
        <v>184</v>
      </c>
      <c r="M100" s="2">
        <v>630</v>
      </c>
      <c r="N100" s="2" t="s">
        <v>184</v>
      </c>
    </row>
    <row r="101" spans="1:15" s="12" customFormat="1" ht="21" customHeight="1" x14ac:dyDescent="0.5">
      <c r="A101" s="16" t="s">
        <v>27</v>
      </c>
      <c r="B101" s="5" t="s">
        <v>173</v>
      </c>
      <c r="C101" s="6"/>
      <c r="D101" s="55" t="s">
        <v>48</v>
      </c>
      <c r="E101" s="42">
        <f t="shared" si="2"/>
        <v>1273</v>
      </c>
      <c r="F101" s="44">
        <v>648</v>
      </c>
      <c r="G101" s="43" t="s">
        <v>184</v>
      </c>
      <c r="H101" s="43" t="s">
        <v>184</v>
      </c>
      <c r="I101" s="44" t="s">
        <v>184</v>
      </c>
      <c r="J101" s="44" t="s">
        <v>184</v>
      </c>
      <c r="K101" s="43">
        <v>625</v>
      </c>
      <c r="L101" s="38">
        <v>0</v>
      </c>
      <c r="M101" s="2" t="s">
        <v>184</v>
      </c>
      <c r="N101" s="37">
        <v>0</v>
      </c>
    </row>
    <row r="102" spans="1:15" s="12" customFormat="1" ht="21" customHeight="1" x14ac:dyDescent="0.5">
      <c r="A102" s="16" t="s">
        <v>28</v>
      </c>
      <c r="B102" s="5" t="s">
        <v>205</v>
      </c>
      <c r="C102" s="6"/>
      <c r="D102" s="55" t="s">
        <v>30</v>
      </c>
      <c r="E102" s="17">
        <f t="shared" si="2"/>
        <v>806</v>
      </c>
      <c r="F102" s="16" t="s">
        <v>184</v>
      </c>
      <c r="G102" s="2" t="s">
        <v>184</v>
      </c>
      <c r="H102" s="2" t="s">
        <v>184</v>
      </c>
      <c r="I102" s="16">
        <v>806</v>
      </c>
      <c r="J102" s="16" t="s">
        <v>184</v>
      </c>
      <c r="K102" s="2" t="s">
        <v>184</v>
      </c>
      <c r="L102" s="16" t="s">
        <v>184</v>
      </c>
      <c r="M102" s="2" t="s">
        <v>184</v>
      </c>
      <c r="N102" s="2" t="s">
        <v>184</v>
      </c>
    </row>
    <row r="103" spans="1:15" s="12" customFormat="1" ht="21" customHeight="1" x14ac:dyDescent="0.5">
      <c r="A103" s="2" t="s">
        <v>29</v>
      </c>
      <c r="B103" s="5" t="s">
        <v>256</v>
      </c>
      <c r="C103" s="6"/>
      <c r="D103" s="55" t="s">
        <v>23</v>
      </c>
      <c r="E103" s="17">
        <f t="shared" si="2"/>
        <v>756</v>
      </c>
      <c r="F103" s="16" t="s">
        <v>184</v>
      </c>
      <c r="G103" s="2" t="s">
        <v>184</v>
      </c>
      <c r="H103" s="2" t="s">
        <v>184</v>
      </c>
      <c r="I103" s="16" t="s">
        <v>184</v>
      </c>
      <c r="J103" s="16">
        <v>756</v>
      </c>
      <c r="K103" s="2" t="s">
        <v>184</v>
      </c>
      <c r="L103" s="16" t="s">
        <v>184</v>
      </c>
      <c r="M103" s="2" t="s">
        <v>184</v>
      </c>
      <c r="N103" s="43" t="s">
        <v>184</v>
      </c>
    </row>
    <row r="104" spans="1:15" s="12" customFormat="1" ht="21" customHeight="1" x14ac:dyDescent="0.5">
      <c r="A104" s="16" t="s">
        <v>108</v>
      </c>
      <c r="B104" s="5" t="s">
        <v>177</v>
      </c>
      <c r="C104" s="6"/>
      <c r="D104" s="55" t="s">
        <v>19</v>
      </c>
      <c r="E104" s="42">
        <f t="shared" si="2"/>
        <v>701</v>
      </c>
      <c r="F104" s="44" t="s">
        <v>184</v>
      </c>
      <c r="G104" s="43" t="s">
        <v>184</v>
      </c>
      <c r="H104" s="43" t="s">
        <v>184</v>
      </c>
      <c r="I104" s="44" t="s">
        <v>184</v>
      </c>
      <c r="J104" s="44" t="s">
        <v>184</v>
      </c>
      <c r="K104" s="43" t="s">
        <v>184</v>
      </c>
      <c r="L104" s="44" t="s">
        <v>184</v>
      </c>
      <c r="M104" s="43">
        <v>701</v>
      </c>
      <c r="N104" s="43" t="s">
        <v>184</v>
      </c>
    </row>
    <row r="105" spans="1:15" s="12" customFormat="1" ht="21" customHeight="1" x14ac:dyDescent="0.55000000000000004">
      <c r="A105" s="16" t="s">
        <v>109</v>
      </c>
      <c r="B105" s="5" t="s">
        <v>187</v>
      </c>
      <c r="C105" s="6"/>
      <c r="D105" s="55" t="s">
        <v>19</v>
      </c>
      <c r="E105" s="17">
        <f t="shared" si="2"/>
        <v>642</v>
      </c>
      <c r="F105" s="2" t="s">
        <v>184</v>
      </c>
      <c r="G105" s="2">
        <v>642</v>
      </c>
      <c r="H105" s="2" t="s">
        <v>184</v>
      </c>
      <c r="I105" s="16" t="s">
        <v>184</v>
      </c>
      <c r="J105" s="16" t="s">
        <v>184</v>
      </c>
      <c r="K105" s="2" t="s">
        <v>184</v>
      </c>
      <c r="L105" s="16" t="s">
        <v>184</v>
      </c>
      <c r="M105" s="43" t="s">
        <v>184</v>
      </c>
      <c r="N105" s="43" t="s">
        <v>184</v>
      </c>
      <c r="O105" s="54" t="s">
        <v>299</v>
      </c>
    </row>
    <row r="106" spans="1:15" s="12" customFormat="1" ht="21" customHeight="1" x14ac:dyDescent="0.5">
      <c r="A106" s="2" t="s">
        <v>110</v>
      </c>
      <c r="B106" s="5" t="s">
        <v>176</v>
      </c>
      <c r="C106" s="6"/>
      <c r="D106" s="55" t="s">
        <v>166</v>
      </c>
      <c r="E106" s="17">
        <f t="shared" si="2"/>
        <v>603</v>
      </c>
      <c r="F106" s="16">
        <v>603</v>
      </c>
      <c r="G106" s="2" t="s">
        <v>184</v>
      </c>
      <c r="H106" s="2" t="s">
        <v>184</v>
      </c>
      <c r="I106" s="16" t="s">
        <v>184</v>
      </c>
      <c r="J106" s="16" t="s">
        <v>184</v>
      </c>
      <c r="K106" s="2" t="s">
        <v>184</v>
      </c>
      <c r="L106" s="16" t="s">
        <v>184</v>
      </c>
      <c r="M106" s="43" t="s">
        <v>184</v>
      </c>
      <c r="N106" s="43" t="s">
        <v>184</v>
      </c>
    </row>
    <row r="107" spans="1:15" s="12" customFormat="1" ht="21" customHeight="1" x14ac:dyDescent="0.5">
      <c r="A107" s="16" t="s">
        <v>185</v>
      </c>
      <c r="B107" s="5" t="s">
        <v>313</v>
      </c>
      <c r="C107" s="6"/>
      <c r="D107" s="55" t="s">
        <v>141</v>
      </c>
      <c r="E107" s="17">
        <f t="shared" si="2"/>
        <v>568</v>
      </c>
      <c r="F107" s="16" t="s">
        <v>184</v>
      </c>
      <c r="G107" s="2" t="s">
        <v>184</v>
      </c>
      <c r="H107" s="2" t="s">
        <v>184</v>
      </c>
      <c r="I107" s="16" t="s">
        <v>184</v>
      </c>
      <c r="J107" s="16" t="s">
        <v>184</v>
      </c>
      <c r="K107" s="2" t="s">
        <v>184</v>
      </c>
      <c r="L107" s="16" t="s">
        <v>184</v>
      </c>
      <c r="M107" s="43" t="s">
        <v>184</v>
      </c>
      <c r="N107" s="43">
        <v>568</v>
      </c>
    </row>
    <row r="108" spans="1:15" s="12" customFormat="1" ht="21" customHeight="1" x14ac:dyDescent="0.5">
      <c r="A108" s="16" t="s">
        <v>192</v>
      </c>
      <c r="B108" s="5" t="s">
        <v>252</v>
      </c>
      <c r="C108" s="6"/>
      <c r="D108" s="55" t="s">
        <v>35</v>
      </c>
      <c r="E108" s="17">
        <f t="shared" si="2"/>
        <v>454</v>
      </c>
      <c r="F108" s="16" t="s">
        <v>184</v>
      </c>
      <c r="G108" s="2" t="s">
        <v>184</v>
      </c>
      <c r="H108" s="2" t="s">
        <v>184</v>
      </c>
      <c r="I108" s="16">
        <v>454</v>
      </c>
      <c r="J108" s="16" t="s">
        <v>184</v>
      </c>
      <c r="K108" s="2" t="s">
        <v>184</v>
      </c>
      <c r="L108" s="16" t="s">
        <v>184</v>
      </c>
      <c r="M108" s="43" t="s">
        <v>184</v>
      </c>
      <c r="N108" s="43" t="s">
        <v>184</v>
      </c>
    </row>
    <row r="109" spans="1:15" s="12" customFormat="1" ht="21" customHeight="1" x14ac:dyDescent="0.5">
      <c r="A109" s="2" t="s">
        <v>194</v>
      </c>
      <c r="B109" s="5" t="s">
        <v>298</v>
      </c>
      <c r="C109" s="6"/>
      <c r="D109" s="55" t="s">
        <v>22</v>
      </c>
      <c r="E109" s="42">
        <f t="shared" si="2"/>
        <v>389</v>
      </c>
      <c r="F109" s="44" t="s">
        <v>184</v>
      </c>
      <c r="G109" s="43" t="s">
        <v>184</v>
      </c>
      <c r="H109" s="43" t="s">
        <v>184</v>
      </c>
      <c r="I109" s="44" t="s">
        <v>184</v>
      </c>
      <c r="J109" s="44" t="s">
        <v>184</v>
      </c>
      <c r="K109" s="43" t="s">
        <v>184</v>
      </c>
      <c r="L109" s="44" t="s">
        <v>184</v>
      </c>
      <c r="M109" s="43">
        <v>389</v>
      </c>
      <c r="N109" s="43" t="s">
        <v>184</v>
      </c>
    </row>
    <row r="110" spans="1:15" s="12" customFormat="1" ht="21" customHeight="1" x14ac:dyDescent="0.5">
      <c r="A110" s="16" t="s">
        <v>196</v>
      </c>
      <c r="B110" s="5" t="s">
        <v>300</v>
      </c>
      <c r="C110" s="6"/>
      <c r="D110" s="55" t="s">
        <v>158</v>
      </c>
      <c r="E110" s="42">
        <f t="shared" si="2"/>
        <v>382</v>
      </c>
      <c r="F110" s="44" t="s">
        <v>184</v>
      </c>
      <c r="G110" s="43" t="s">
        <v>184</v>
      </c>
      <c r="H110" s="43" t="s">
        <v>184</v>
      </c>
      <c r="I110" s="44" t="s">
        <v>184</v>
      </c>
      <c r="J110" s="44" t="s">
        <v>184</v>
      </c>
      <c r="K110" s="43" t="s">
        <v>184</v>
      </c>
      <c r="L110" s="44" t="s">
        <v>184</v>
      </c>
      <c r="M110" s="43">
        <v>382</v>
      </c>
      <c r="N110" s="43" t="s">
        <v>184</v>
      </c>
    </row>
    <row r="111" spans="1:15" s="12" customFormat="1" ht="21" customHeight="1" x14ac:dyDescent="0.5">
      <c r="A111" s="16" t="s">
        <v>215</v>
      </c>
      <c r="B111" s="5" t="s">
        <v>259</v>
      </c>
      <c r="C111" s="6"/>
      <c r="D111" s="55" t="s">
        <v>33</v>
      </c>
      <c r="E111" s="17">
        <f t="shared" si="2"/>
        <v>365</v>
      </c>
      <c r="F111" s="16" t="s">
        <v>184</v>
      </c>
      <c r="G111" s="2" t="s">
        <v>184</v>
      </c>
      <c r="H111" s="2" t="s">
        <v>184</v>
      </c>
      <c r="I111" s="16" t="s">
        <v>184</v>
      </c>
      <c r="J111" s="16">
        <v>365</v>
      </c>
      <c r="K111" s="2" t="s">
        <v>184</v>
      </c>
      <c r="L111" s="16" t="s">
        <v>184</v>
      </c>
      <c r="M111" s="43" t="s">
        <v>184</v>
      </c>
      <c r="N111" s="43" t="s">
        <v>184</v>
      </c>
    </row>
    <row r="112" spans="1:15" s="12" customFormat="1" ht="21" customHeight="1" x14ac:dyDescent="0.5">
      <c r="A112" s="2" t="s">
        <v>217</v>
      </c>
      <c r="B112" s="5" t="s">
        <v>312</v>
      </c>
      <c r="C112" s="6"/>
      <c r="D112" s="55" t="s">
        <v>19</v>
      </c>
      <c r="E112" s="42">
        <f t="shared" si="2"/>
        <v>0</v>
      </c>
      <c r="F112" s="44" t="s">
        <v>184</v>
      </c>
      <c r="G112" s="43" t="s">
        <v>184</v>
      </c>
      <c r="H112" s="43" t="s">
        <v>184</v>
      </c>
      <c r="I112" s="44" t="s">
        <v>184</v>
      </c>
      <c r="J112" s="44" t="s">
        <v>184</v>
      </c>
      <c r="K112" s="43" t="s">
        <v>184</v>
      </c>
      <c r="L112" s="44" t="s">
        <v>184</v>
      </c>
      <c r="M112" s="43" t="s">
        <v>184</v>
      </c>
      <c r="N112" s="37">
        <v>0</v>
      </c>
    </row>
    <row r="113" spans="1:15" s="12" customFormat="1" ht="21" customHeight="1" x14ac:dyDescent="0.5">
      <c r="A113" s="16" t="s">
        <v>221</v>
      </c>
      <c r="B113" s="5" t="s">
        <v>257</v>
      </c>
      <c r="C113" s="6"/>
      <c r="D113" s="55" t="s">
        <v>23</v>
      </c>
      <c r="E113" s="42">
        <f t="shared" si="2"/>
        <v>0</v>
      </c>
      <c r="F113" s="44" t="s">
        <v>184</v>
      </c>
      <c r="G113" s="43" t="s">
        <v>184</v>
      </c>
      <c r="H113" s="43" t="s">
        <v>184</v>
      </c>
      <c r="I113" s="44" t="s">
        <v>184</v>
      </c>
      <c r="J113" s="38">
        <v>0</v>
      </c>
      <c r="K113" s="43" t="s">
        <v>184</v>
      </c>
      <c r="L113" s="44" t="s">
        <v>184</v>
      </c>
      <c r="M113" s="43" t="s">
        <v>184</v>
      </c>
      <c r="N113" s="43" t="s">
        <v>184</v>
      </c>
    </row>
    <row r="114" spans="1:15" s="12" customFormat="1" ht="21" customHeight="1" x14ac:dyDescent="0.55000000000000004">
      <c r="A114" s="16" t="s">
        <v>224</v>
      </c>
      <c r="B114" s="5" t="s">
        <v>208</v>
      </c>
      <c r="C114" s="6"/>
      <c r="D114" s="55" t="s">
        <v>209</v>
      </c>
      <c r="E114" s="42">
        <f t="shared" si="2"/>
        <v>0</v>
      </c>
      <c r="F114" s="44" t="s">
        <v>184</v>
      </c>
      <c r="G114" s="43" t="s">
        <v>184</v>
      </c>
      <c r="H114" s="43" t="s">
        <v>184</v>
      </c>
      <c r="I114" s="38">
        <v>0</v>
      </c>
      <c r="J114" s="44" t="s">
        <v>184</v>
      </c>
      <c r="K114" s="43" t="s">
        <v>184</v>
      </c>
      <c r="L114" s="44" t="s">
        <v>184</v>
      </c>
      <c r="M114" s="43" t="s">
        <v>184</v>
      </c>
      <c r="N114" s="43" t="s">
        <v>184</v>
      </c>
      <c r="O114" s="54" t="s">
        <v>299</v>
      </c>
    </row>
    <row r="115" spans="1:15" s="12" customFormat="1" ht="21" customHeight="1" x14ac:dyDescent="0.55000000000000004">
      <c r="A115" s="16" t="s">
        <v>226</v>
      </c>
      <c r="B115" s="5" t="s">
        <v>210</v>
      </c>
      <c r="C115" s="6"/>
      <c r="D115" s="55" t="s">
        <v>211</v>
      </c>
      <c r="E115" s="42">
        <f t="shared" si="2"/>
        <v>0</v>
      </c>
      <c r="F115" s="44" t="s">
        <v>184</v>
      </c>
      <c r="G115" s="43" t="s">
        <v>184</v>
      </c>
      <c r="H115" s="43" t="s">
        <v>184</v>
      </c>
      <c r="I115" s="38">
        <v>0</v>
      </c>
      <c r="J115" s="44" t="s">
        <v>184</v>
      </c>
      <c r="K115" s="43" t="s">
        <v>184</v>
      </c>
      <c r="L115" s="44" t="s">
        <v>184</v>
      </c>
      <c r="M115" s="43" t="s">
        <v>184</v>
      </c>
      <c r="N115" s="37">
        <v>0</v>
      </c>
      <c r="O115" s="54" t="s">
        <v>299</v>
      </c>
    </row>
    <row r="116" spans="1:15" s="12" customFormat="1" ht="21" customHeight="1" x14ac:dyDescent="0.55000000000000004">
      <c r="A116" s="16" t="s">
        <v>227</v>
      </c>
      <c r="B116" s="5" t="s">
        <v>174</v>
      </c>
      <c r="C116" s="6"/>
      <c r="D116" s="55" t="s">
        <v>34</v>
      </c>
      <c r="E116" s="42">
        <f t="shared" si="2"/>
        <v>0</v>
      </c>
      <c r="F116" s="44" t="s">
        <v>184</v>
      </c>
      <c r="G116" s="43" t="s">
        <v>184</v>
      </c>
      <c r="H116" s="43" t="s">
        <v>184</v>
      </c>
      <c r="I116" s="44" t="s">
        <v>184</v>
      </c>
      <c r="J116" s="44" t="s">
        <v>184</v>
      </c>
      <c r="K116" s="43" t="s">
        <v>184</v>
      </c>
      <c r="L116" s="44" t="s">
        <v>184</v>
      </c>
      <c r="M116" s="43" t="s">
        <v>184</v>
      </c>
      <c r="N116" s="37">
        <v>0</v>
      </c>
      <c r="O116" s="54"/>
    </row>
    <row r="117" spans="1:15" s="12" customFormat="1" ht="21" customHeight="1" x14ac:dyDescent="0.55000000000000004">
      <c r="A117" s="16" t="s">
        <v>228</v>
      </c>
      <c r="B117" s="5" t="s">
        <v>189</v>
      </c>
      <c r="C117" s="6"/>
      <c r="D117" s="55" t="s">
        <v>99</v>
      </c>
      <c r="E117" s="42">
        <f t="shared" si="2"/>
        <v>0</v>
      </c>
      <c r="F117" s="43" t="s">
        <v>184</v>
      </c>
      <c r="G117" s="43" t="s">
        <v>184</v>
      </c>
      <c r="H117" s="43" t="s">
        <v>184</v>
      </c>
      <c r="I117" s="43" t="s">
        <v>184</v>
      </c>
      <c r="J117" s="44" t="s">
        <v>184</v>
      </c>
      <c r="K117" s="43" t="s">
        <v>184</v>
      </c>
      <c r="L117" s="44" t="s">
        <v>184</v>
      </c>
      <c r="M117" s="43" t="s">
        <v>184</v>
      </c>
      <c r="N117" s="43" t="s">
        <v>184</v>
      </c>
      <c r="O117" s="54"/>
    </row>
    <row r="118" spans="1:15" ht="21" customHeight="1" x14ac:dyDescent="0.5">
      <c r="A118" s="16" t="s">
        <v>231</v>
      </c>
      <c r="B118" s="5" t="s">
        <v>258</v>
      </c>
      <c r="C118" s="6"/>
      <c r="D118" s="55" t="s">
        <v>23</v>
      </c>
      <c r="E118" s="42">
        <f t="shared" si="2"/>
        <v>0</v>
      </c>
      <c r="F118" s="44" t="s">
        <v>184</v>
      </c>
      <c r="G118" s="43" t="s">
        <v>184</v>
      </c>
      <c r="H118" s="43" t="s">
        <v>184</v>
      </c>
      <c r="I118" s="44" t="s">
        <v>184</v>
      </c>
      <c r="J118" s="44" t="s">
        <v>184</v>
      </c>
      <c r="K118" s="43" t="s">
        <v>184</v>
      </c>
      <c r="L118" s="44" t="s">
        <v>184</v>
      </c>
      <c r="M118" s="43" t="s">
        <v>184</v>
      </c>
      <c r="N118" s="43" t="s">
        <v>184</v>
      </c>
    </row>
    <row r="119" spans="1:15" ht="14.4" customHeight="1" x14ac:dyDescent="0.35">
      <c r="A119" s="14"/>
      <c r="B119" s="63" t="s">
        <v>38</v>
      </c>
      <c r="C119" s="63"/>
      <c r="D119" s="63"/>
      <c r="E119" s="63"/>
      <c r="F119" s="63"/>
      <c r="G119" s="63"/>
      <c r="H119" s="63"/>
      <c r="I119" s="63"/>
      <c r="J119" s="63"/>
      <c r="K119" s="64"/>
    </row>
    <row r="120" spans="1:15" ht="20.399999999999999" customHeight="1" x14ac:dyDescent="0.35">
      <c r="A120" s="14"/>
      <c r="B120" s="65"/>
      <c r="C120" s="65"/>
      <c r="D120" s="65"/>
      <c r="E120" s="65"/>
      <c r="F120" s="65"/>
      <c r="G120" s="65"/>
      <c r="H120" s="65"/>
      <c r="I120" s="65"/>
      <c r="J120" s="65"/>
      <c r="K120" s="66"/>
    </row>
    <row r="121" spans="1:15" ht="14.4" customHeight="1" x14ac:dyDescent="0.35">
      <c r="A121" s="14"/>
      <c r="B121" s="65"/>
      <c r="C121" s="65"/>
      <c r="D121" s="65"/>
      <c r="E121" s="65"/>
      <c r="F121" s="65"/>
      <c r="G121" s="65"/>
      <c r="H121" s="65"/>
      <c r="I121" s="65"/>
      <c r="J121" s="65"/>
      <c r="K121" s="66"/>
    </row>
    <row r="122" spans="1:15" ht="18" customHeight="1" x14ac:dyDescent="0.45">
      <c r="A122" s="14"/>
      <c r="B122" s="61" t="s">
        <v>125</v>
      </c>
      <c r="C122" s="58"/>
      <c r="D122" s="58"/>
      <c r="E122" s="58"/>
      <c r="F122" s="58"/>
      <c r="G122" s="58"/>
      <c r="H122" s="58"/>
      <c r="I122" s="58"/>
      <c r="J122" s="58"/>
      <c r="K122" s="62"/>
    </row>
    <row r="123" spans="1:15" s="12" customFormat="1" ht="18" customHeight="1" x14ac:dyDescent="0.45">
      <c r="A123" s="14"/>
      <c r="B123" s="57" t="s">
        <v>321</v>
      </c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</row>
    <row r="124" spans="1:15" s="13" customFormat="1" ht="18" customHeight="1" x14ac:dyDescent="0.45">
      <c r="A124" s="58" t="s">
        <v>39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8"/>
    </row>
    <row r="125" spans="1:15" ht="14.4" customHeight="1" x14ac:dyDescent="0.5">
      <c r="A125" s="15"/>
      <c r="E125" s="15"/>
      <c r="F125" s="15"/>
      <c r="H125" s="15"/>
      <c r="I125" s="15"/>
      <c r="J125" s="15"/>
      <c r="K125" s="15"/>
    </row>
    <row r="126" spans="1:15" ht="18" customHeight="1" x14ac:dyDescent="0.45">
      <c r="A126" s="15"/>
      <c r="B126" s="59" t="s">
        <v>323</v>
      </c>
      <c r="C126" s="59"/>
      <c r="D126" s="59"/>
      <c r="E126" s="59"/>
      <c r="F126" s="59"/>
      <c r="G126" s="59"/>
      <c r="H126" s="59"/>
      <c r="I126" s="59"/>
      <c r="J126" s="59"/>
      <c r="K126" s="59"/>
    </row>
  </sheetData>
  <sortState xmlns:xlrd2="http://schemas.microsoft.com/office/spreadsheetml/2017/richdata2" ref="B83:N118">
    <sortCondition descending="1" ref="E83:E118"/>
  </sortState>
  <mergeCells count="24">
    <mergeCell ref="B1:K3"/>
    <mergeCell ref="B82:C82"/>
    <mergeCell ref="B81:C81"/>
    <mergeCell ref="B5:K5"/>
    <mergeCell ref="B11:K11"/>
    <mergeCell ref="B37:C37"/>
    <mergeCell ref="B7:K7"/>
    <mergeCell ref="A35:K35"/>
    <mergeCell ref="B36:K36"/>
    <mergeCell ref="B17:K17"/>
    <mergeCell ref="B18:C18"/>
    <mergeCell ref="B8:K8"/>
    <mergeCell ref="B4:K4"/>
    <mergeCell ref="B9:K9"/>
    <mergeCell ref="B10:K10"/>
    <mergeCell ref="B12:K12"/>
    <mergeCell ref="B123:N123"/>
    <mergeCell ref="A124:K124"/>
    <mergeCell ref="B126:K126"/>
    <mergeCell ref="B13:K13"/>
    <mergeCell ref="B14:K14"/>
    <mergeCell ref="B15:K15"/>
    <mergeCell ref="B122:K122"/>
    <mergeCell ref="B119:K121"/>
  </mergeCells>
  <pageMargins left="0.7" right="0.7" top="0.75" bottom="0.75" header="0.3" footer="0.3"/>
  <pageSetup paperSize="9" scale="62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47"/>
  <sheetViews>
    <sheetView tabSelected="1" workbookViewId="0">
      <selection activeCell="B5" sqref="B5:K5"/>
    </sheetView>
  </sheetViews>
  <sheetFormatPr defaultColWidth="8.90625" defaultRowHeight="21" x14ac:dyDescent="0.5"/>
  <cols>
    <col min="1" max="1" width="5.453125" style="12" customWidth="1"/>
    <col min="2" max="2" width="8.90625" style="25"/>
    <col min="3" max="3" width="19" style="25" customWidth="1"/>
    <col min="4" max="4" width="27.1796875" style="30" customWidth="1"/>
    <col min="5" max="5" width="9.1796875" style="12" customWidth="1"/>
    <col min="6" max="6" width="7.81640625" style="12" customWidth="1"/>
    <col min="7" max="7" width="7.81640625" style="31" customWidth="1"/>
    <col min="8" max="10" width="7.81640625" style="12" customWidth="1"/>
    <col min="11" max="11" width="7.81640625" style="48" customWidth="1"/>
    <col min="12" max="14" width="7.81640625" style="12" customWidth="1"/>
    <col min="15" max="16384" width="8.90625" style="12"/>
  </cols>
  <sheetData>
    <row r="1" spans="1:13" ht="25.75" customHeight="1" x14ac:dyDescent="0.6">
      <c r="A1" s="10"/>
      <c r="B1" s="67" t="s">
        <v>79</v>
      </c>
      <c r="C1" s="67"/>
      <c r="D1" s="67"/>
      <c r="E1" s="67"/>
      <c r="F1" s="67"/>
      <c r="G1" s="67"/>
      <c r="H1" s="67"/>
      <c r="I1" s="67"/>
      <c r="J1" s="67"/>
      <c r="K1" s="67"/>
      <c r="L1" s="10"/>
      <c r="M1" s="10"/>
    </row>
    <row r="2" spans="1:13" ht="25.75" customHeight="1" x14ac:dyDescent="0.6">
      <c r="A2" s="10"/>
      <c r="B2" s="67"/>
      <c r="C2" s="67"/>
      <c r="D2" s="67"/>
      <c r="E2" s="67"/>
      <c r="F2" s="67"/>
      <c r="G2" s="67"/>
      <c r="H2" s="67"/>
      <c r="I2" s="67"/>
      <c r="J2" s="67"/>
      <c r="K2" s="67"/>
      <c r="L2" s="10"/>
      <c r="M2" s="10"/>
    </row>
    <row r="3" spans="1:13" ht="25.75" customHeight="1" x14ac:dyDescent="0.6">
      <c r="A3" s="10"/>
      <c r="B3" s="67"/>
      <c r="C3" s="67"/>
      <c r="D3" s="67"/>
      <c r="E3" s="67"/>
      <c r="F3" s="67"/>
      <c r="G3" s="67"/>
      <c r="H3" s="67"/>
      <c r="I3" s="67"/>
      <c r="J3" s="67"/>
      <c r="K3" s="67"/>
      <c r="L3" s="10"/>
      <c r="M3" s="10"/>
    </row>
    <row r="4" spans="1:13" ht="33.5" x14ac:dyDescent="0.75">
      <c r="A4" s="10"/>
      <c r="B4" s="76" t="s">
        <v>324</v>
      </c>
      <c r="C4" s="76"/>
      <c r="D4" s="76"/>
      <c r="E4" s="76"/>
      <c r="F4" s="76"/>
      <c r="G4" s="76"/>
      <c r="H4" s="76"/>
      <c r="I4" s="76"/>
      <c r="J4" s="76"/>
      <c r="K4" s="76"/>
      <c r="L4" s="10"/>
      <c r="M4" s="10"/>
    </row>
    <row r="5" spans="1:13" s="25" customFormat="1" ht="26" x14ac:dyDescent="0.6">
      <c r="A5" s="22"/>
      <c r="B5" s="71" t="s">
        <v>80</v>
      </c>
      <c r="C5" s="71"/>
      <c r="D5" s="71"/>
      <c r="E5" s="71"/>
      <c r="F5" s="71"/>
      <c r="G5" s="71"/>
      <c r="H5" s="71"/>
      <c r="I5" s="71"/>
      <c r="J5" s="71"/>
      <c r="K5" s="71"/>
      <c r="L5" s="22"/>
      <c r="M5" s="22"/>
    </row>
    <row r="6" spans="1:13" ht="26" x14ac:dyDescent="0.6">
      <c r="A6" s="10"/>
      <c r="B6" s="33"/>
      <c r="C6" s="33"/>
      <c r="D6" s="33"/>
      <c r="E6" s="33"/>
      <c r="F6" s="33"/>
      <c r="G6" s="33"/>
      <c r="H6" s="33"/>
      <c r="I6" s="33"/>
      <c r="J6" s="33"/>
      <c r="K6" s="33"/>
      <c r="L6" s="10"/>
      <c r="M6" s="10"/>
    </row>
    <row r="7" spans="1:13" s="4" customFormat="1" ht="26" x14ac:dyDescent="0.6">
      <c r="A7" s="11"/>
      <c r="B7" s="60" t="s">
        <v>84</v>
      </c>
      <c r="C7" s="60"/>
      <c r="D7" s="60"/>
      <c r="E7" s="60"/>
      <c r="F7" s="60"/>
      <c r="G7" s="60"/>
      <c r="H7" s="60"/>
      <c r="I7" s="60"/>
      <c r="J7" s="60"/>
      <c r="K7" s="60"/>
      <c r="L7" s="11"/>
      <c r="M7" s="11"/>
    </row>
    <row r="8" spans="1:13" s="4" customFormat="1" ht="26" x14ac:dyDescent="0.6">
      <c r="A8" s="11"/>
      <c r="B8" s="60" t="s">
        <v>85</v>
      </c>
      <c r="C8" s="60"/>
      <c r="D8" s="60"/>
      <c r="E8" s="60"/>
      <c r="F8" s="60"/>
      <c r="G8" s="60"/>
      <c r="H8" s="60"/>
      <c r="I8" s="60"/>
      <c r="J8" s="60"/>
      <c r="K8" s="60"/>
      <c r="L8" s="11"/>
      <c r="M8" s="11"/>
    </row>
    <row r="9" spans="1:13" s="4" customFormat="1" ht="26" x14ac:dyDescent="0.6">
      <c r="A9" s="11"/>
      <c r="B9" s="60" t="s">
        <v>86</v>
      </c>
      <c r="C9" s="60"/>
      <c r="D9" s="60"/>
      <c r="E9" s="60"/>
      <c r="F9" s="60"/>
      <c r="G9" s="60"/>
      <c r="H9" s="60"/>
      <c r="I9" s="60"/>
      <c r="J9" s="60"/>
      <c r="K9" s="60"/>
      <c r="L9" s="11"/>
      <c r="M9" s="11"/>
    </row>
    <row r="10" spans="1:13" s="4" customFormat="1" ht="26" x14ac:dyDescent="0.6">
      <c r="A10" s="11"/>
      <c r="B10" s="60" t="s">
        <v>87</v>
      </c>
      <c r="C10" s="60"/>
      <c r="D10" s="60"/>
      <c r="E10" s="60"/>
      <c r="F10" s="60"/>
      <c r="G10" s="60"/>
      <c r="H10" s="60"/>
      <c r="I10" s="60"/>
      <c r="J10" s="60"/>
      <c r="K10" s="60"/>
      <c r="L10" s="11"/>
      <c r="M10" s="11"/>
    </row>
    <row r="11" spans="1:13" s="4" customFormat="1" ht="26" x14ac:dyDescent="0.6">
      <c r="A11" s="11"/>
      <c r="B11" s="60" t="s">
        <v>88</v>
      </c>
      <c r="C11" s="60"/>
      <c r="D11" s="60"/>
      <c r="E11" s="60"/>
      <c r="F11" s="60"/>
      <c r="G11" s="60"/>
      <c r="H11" s="60"/>
      <c r="I11" s="60"/>
      <c r="J11" s="60"/>
      <c r="K11" s="60"/>
      <c r="L11" s="11"/>
      <c r="M11" s="11"/>
    </row>
    <row r="12" spans="1:13" s="4" customFormat="1" ht="26" x14ac:dyDescent="0.6">
      <c r="A12" s="11"/>
      <c r="B12" s="60" t="s">
        <v>81</v>
      </c>
      <c r="C12" s="60"/>
      <c r="D12" s="60"/>
      <c r="E12" s="60"/>
      <c r="F12" s="60"/>
      <c r="G12" s="60"/>
      <c r="H12" s="60"/>
      <c r="I12" s="60"/>
      <c r="J12" s="60"/>
      <c r="K12" s="60"/>
      <c r="L12" s="11"/>
      <c r="M12" s="11"/>
    </row>
    <row r="13" spans="1:13" s="4" customFormat="1" ht="26" x14ac:dyDescent="0.6">
      <c r="A13" s="11"/>
      <c r="B13" s="60" t="s">
        <v>296</v>
      </c>
      <c r="C13" s="60"/>
      <c r="D13" s="60"/>
      <c r="E13" s="60"/>
      <c r="F13" s="60"/>
      <c r="G13" s="60"/>
      <c r="H13" s="60"/>
      <c r="I13" s="60"/>
      <c r="J13" s="60"/>
      <c r="K13" s="60"/>
      <c r="L13" s="11"/>
      <c r="M13" s="11"/>
    </row>
    <row r="14" spans="1:13" s="4" customFormat="1" ht="26" x14ac:dyDescent="0.6">
      <c r="A14" s="11"/>
      <c r="B14" s="60" t="s">
        <v>82</v>
      </c>
      <c r="C14" s="60"/>
      <c r="D14" s="60"/>
      <c r="E14" s="60"/>
      <c r="F14" s="60"/>
      <c r="G14" s="60"/>
      <c r="H14" s="60"/>
      <c r="I14" s="60"/>
      <c r="J14" s="60"/>
      <c r="K14" s="60"/>
      <c r="L14" s="11"/>
      <c r="M14" s="11"/>
    </row>
    <row r="15" spans="1:13" s="4" customFormat="1" ht="26" x14ac:dyDescent="0.6">
      <c r="A15" s="11"/>
      <c r="B15" s="60" t="s">
        <v>83</v>
      </c>
      <c r="C15" s="60"/>
      <c r="D15" s="60"/>
      <c r="E15" s="60"/>
      <c r="F15" s="60"/>
      <c r="G15" s="60"/>
      <c r="H15" s="60"/>
      <c r="I15" s="60"/>
      <c r="J15" s="60"/>
      <c r="K15" s="60"/>
      <c r="L15" s="11"/>
      <c r="M15" s="11"/>
    </row>
    <row r="16" spans="1:13" s="4" customFormat="1" ht="26" x14ac:dyDescent="0.6">
      <c r="A16" s="11"/>
      <c r="B16" s="32"/>
      <c r="C16" s="32"/>
      <c r="D16" s="32"/>
      <c r="E16" s="32"/>
      <c r="F16" s="32"/>
      <c r="G16" s="32"/>
      <c r="H16" s="32"/>
      <c r="I16" s="32"/>
      <c r="J16" s="32"/>
      <c r="K16" s="47"/>
      <c r="L16" s="11"/>
      <c r="M16" s="11"/>
    </row>
    <row r="17" spans="1:14" ht="21" customHeight="1" x14ac:dyDescent="0.5">
      <c r="B17" s="73" t="s">
        <v>76</v>
      </c>
      <c r="C17" s="74"/>
      <c r="D17" s="74"/>
      <c r="E17" s="74"/>
      <c r="F17" s="74"/>
      <c r="G17" s="74"/>
      <c r="H17" s="74"/>
      <c r="I17" s="74"/>
      <c r="J17" s="74"/>
      <c r="K17" s="74"/>
    </row>
    <row r="18" spans="1:14" s="3" customFormat="1" ht="18" customHeight="1" thickBot="1" x14ac:dyDescent="0.4">
      <c r="A18" s="18" t="s">
        <v>4</v>
      </c>
      <c r="B18" s="68" t="s">
        <v>18</v>
      </c>
      <c r="C18" s="68"/>
      <c r="D18" s="27" t="s">
        <v>16</v>
      </c>
      <c r="E18" s="18" t="s">
        <v>17</v>
      </c>
      <c r="F18" s="18">
        <v>1</v>
      </c>
      <c r="G18" s="16">
        <v>2</v>
      </c>
      <c r="H18" s="18">
        <v>3</v>
      </c>
      <c r="I18" s="18">
        <v>4</v>
      </c>
      <c r="J18" s="18">
        <v>5</v>
      </c>
      <c r="K18" s="18">
        <v>6</v>
      </c>
      <c r="L18" s="18">
        <v>7</v>
      </c>
      <c r="M18" s="18">
        <v>8</v>
      </c>
      <c r="N18" s="18">
        <v>9</v>
      </c>
    </row>
    <row r="19" spans="1:14" ht="21" customHeight="1" x14ac:dyDescent="0.5">
      <c r="A19" s="2" t="s">
        <v>5</v>
      </c>
      <c r="B19" s="8" t="s">
        <v>40</v>
      </c>
      <c r="C19" s="9"/>
      <c r="D19" s="41" t="s">
        <v>22</v>
      </c>
      <c r="E19" s="17">
        <f t="shared" ref="E19:E39" si="0">SUM(F19:N19)</f>
        <v>2949</v>
      </c>
      <c r="F19" s="16">
        <v>761</v>
      </c>
      <c r="G19" s="2">
        <v>784</v>
      </c>
      <c r="H19" s="2" t="s">
        <v>184</v>
      </c>
      <c r="I19" s="16" t="s">
        <v>184</v>
      </c>
      <c r="J19" s="16" t="s">
        <v>184</v>
      </c>
      <c r="K19" s="2">
        <v>695</v>
      </c>
      <c r="L19" s="16" t="s">
        <v>184</v>
      </c>
      <c r="M19" s="2">
        <v>709</v>
      </c>
      <c r="N19" s="2" t="s">
        <v>306</v>
      </c>
    </row>
    <row r="20" spans="1:14" ht="21" customHeight="1" x14ac:dyDescent="0.5">
      <c r="A20" s="2" t="s">
        <v>6</v>
      </c>
      <c r="B20" s="5" t="s">
        <v>92</v>
      </c>
      <c r="C20" s="6"/>
      <c r="D20" s="41" t="s">
        <v>91</v>
      </c>
      <c r="E20" s="17">
        <f t="shared" si="0"/>
        <v>2929</v>
      </c>
      <c r="F20" s="16">
        <v>0</v>
      </c>
      <c r="G20" s="2">
        <v>0</v>
      </c>
      <c r="H20" s="2">
        <v>825</v>
      </c>
      <c r="I20" s="16">
        <v>724</v>
      </c>
      <c r="J20" s="16">
        <v>0</v>
      </c>
      <c r="K20" s="2" t="s">
        <v>184</v>
      </c>
      <c r="L20" s="16">
        <v>671</v>
      </c>
      <c r="M20" s="2" t="s">
        <v>184</v>
      </c>
      <c r="N20" s="2">
        <v>709</v>
      </c>
    </row>
    <row r="21" spans="1:14" ht="21" customHeight="1" x14ac:dyDescent="0.5">
      <c r="A21" s="2" t="s">
        <v>0</v>
      </c>
      <c r="B21" s="5" t="s">
        <v>260</v>
      </c>
      <c r="C21" s="6"/>
      <c r="D21" s="41" t="s">
        <v>90</v>
      </c>
      <c r="E21" s="17">
        <f t="shared" si="0"/>
        <v>2366</v>
      </c>
      <c r="F21" s="16">
        <v>502</v>
      </c>
      <c r="G21" s="2">
        <v>517</v>
      </c>
      <c r="H21" s="2" t="s">
        <v>184</v>
      </c>
      <c r="I21" s="16">
        <v>763</v>
      </c>
      <c r="J21" s="16">
        <v>584</v>
      </c>
      <c r="K21" s="2" t="s">
        <v>184</v>
      </c>
      <c r="L21" s="16" t="s">
        <v>184</v>
      </c>
      <c r="M21" s="2" t="s">
        <v>184</v>
      </c>
      <c r="N21" s="2" t="s">
        <v>306</v>
      </c>
    </row>
    <row r="22" spans="1:14" ht="21" customHeight="1" x14ac:dyDescent="0.5">
      <c r="A22" s="2" t="s">
        <v>1</v>
      </c>
      <c r="B22" s="5" t="s">
        <v>93</v>
      </c>
      <c r="C22" s="6"/>
      <c r="D22" s="41" t="s">
        <v>22</v>
      </c>
      <c r="E22" s="17">
        <f t="shared" si="0"/>
        <v>2344</v>
      </c>
      <c r="F22" s="16">
        <v>587</v>
      </c>
      <c r="G22" s="2">
        <v>0</v>
      </c>
      <c r="H22" s="2" t="s">
        <v>184</v>
      </c>
      <c r="I22" s="16" t="s">
        <v>184</v>
      </c>
      <c r="J22" s="16">
        <v>574</v>
      </c>
      <c r="K22" s="2">
        <v>0</v>
      </c>
      <c r="L22" s="16" t="s">
        <v>184</v>
      </c>
      <c r="M22" s="2">
        <v>614</v>
      </c>
      <c r="N22" s="2">
        <v>569</v>
      </c>
    </row>
    <row r="23" spans="1:14" ht="21" customHeight="1" x14ac:dyDescent="0.5">
      <c r="A23" s="2" t="s">
        <v>2</v>
      </c>
      <c r="B23" s="5" t="s">
        <v>45</v>
      </c>
      <c r="C23" s="6"/>
      <c r="D23" s="41" t="s">
        <v>20</v>
      </c>
      <c r="E23" s="17">
        <f t="shared" si="0"/>
        <v>2338</v>
      </c>
      <c r="F23" s="16">
        <v>507</v>
      </c>
      <c r="G23" s="2">
        <v>538</v>
      </c>
      <c r="H23" s="2" t="s">
        <v>184</v>
      </c>
      <c r="I23" s="16">
        <v>668</v>
      </c>
      <c r="J23" s="16" t="s">
        <v>184</v>
      </c>
      <c r="K23" s="2">
        <v>625</v>
      </c>
      <c r="L23" s="16" t="s">
        <v>184</v>
      </c>
      <c r="M23" s="2" t="s">
        <v>184</v>
      </c>
      <c r="N23" s="2" t="s">
        <v>306</v>
      </c>
    </row>
    <row r="24" spans="1:14" ht="21" customHeight="1" x14ac:dyDescent="0.5">
      <c r="A24" s="2" t="s">
        <v>3</v>
      </c>
      <c r="B24" s="5" t="s">
        <v>95</v>
      </c>
      <c r="C24" s="6"/>
      <c r="D24" s="41" t="s">
        <v>90</v>
      </c>
      <c r="E24" s="17">
        <f t="shared" si="0"/>
        <v>2225</v>
      </c>
      <c r="F24" s="16">
        <v>0</v>
      </c>
      <c r="G24" s="2" t="s">
        <v>184</v>
      </c>
      <c r="H24" s="2" t="s">
        <v>184</v>
      </c>
      <c r="I24" s="16" t="s">
        <v>184</v>
      </c>
      <c r="J24" s="16">
        <v>362</v>
      </c>
      <c r="K24" s="2">
        <v>487</v>
      </c>
      <c r="L24" s="16">
        <v>449</v>
      </c>
      <c r="M24" s="2">
        <v>475</v>
      </c>
      <c r="N24" s="2">
        <v>452</v>
      </c>
    </row>
    <row r="25" spans="1:14" ht="21" customHeight="1" x14ac:dyDescent="0.5">
      <c r="A25" s="2" t="s">
        <v>7</v>
      </c>
      <c r="B25" s="5" t="s">
        <v>42</v>
      </c>
      <c r="C25" s="6"/>
      <c r="D25" s="41" t="s">
        <v>19</v>
      </c>
      <c r="E25" s="17">
        <f t="shared" si="0"/>
        <v>2058</v>
      </c>
      <c r="F25" s="16">
        <v>680</v>
      </c>
      <c r="G25" s="2">
        <v>665</v>
      </c>
      <c r="H25" s="2" t="s">
        <v>184</v>
      </c>
      <c r="I25" s="16" t="s">
        <v>184</v>
      </c>
      <c r="J25" s="16" t="s">
        <v>184</v>
      </c>
      <c r="K25" s="2">
        <v>713</v>
      </c>
      <c r="L25" s="16" t="s">
        <v>184</v>
      </c>
      <c r="M25" s="2" t="s">
        <v>184</v>
      </c>
      <c r="N25" s="2" t="s">
        <v>306</v>
      </c>
    </row>
    <row r="26" spans="1:14" ht="21" customHeight="1" x14ac:dyDescent="0.5">
      <c r="A26" s="2" t="s">
        <v>8</v>
      </c>
      <c r="B26" s="5" t="s">
        <v>46</v>
      </c>
      <c r="C26" s="6"/>
      <c r="D26" s="41" t="s">
        <v>30</v>
      </c>
      <c r="E26" s="17">
        <f t="shared" si="0"/>
        <v>2056</v>
      </c>
      <c r="F26" s="16">
        <v>0</v>
      </c>
      <c r="G26" s="2">
        <v>505</v>
      </c>
      <c r="H26" s="2" t="s">
        <v>184</v>
      </c>
      <c r="I26" s="16" t="s">
        <v>184</v>
      </c>
      <c r="J26" s="16" t="s">
        <v>184</v>
      </c>
      <c r="K26" s="2">
        <v>518</v>
      </c>
      <c r="L26" s="16">
        <v>486</v>
      </c>
      <c r="M26" s="2">
        <v>547</v>
      </c>
      <c r="N26" s="2" t="s">
        <v>306</v>
      </c>
    </row>
    <row r="27" spans="1:14" ht="21" customHeight="1" x14ac:dyDescent="0.5">
      <c r="A27" s="2" t="s">
        <v>9</v>
      </c>
      <c r="B27" s="5" t="s">
        <v>94</v>
      </c>
      <c r="C27" s="6"/>
      <c r="D27" s="41" t="s">
        <v>60</v>
      </c>
      <c r="E27" s="17">
        <f t="shared" si="0"/>
        <v>2053</v>
      </c>
      <c r="F27" s="16">
        <v>542</v>
      </c>
      <c r="G27" s="2">
        <v>0</v>
      </c>
      <c r="H27" s="2" t="s">
        <v>184</v>
      </c>
      <c r="I27" s="16">
        <v>521</v>
      </c>
      <c r="J27" s="16" t="s">
        <v>184</v>
      </c>
      <c r="K27" s="2">
        <v>468</v>
      </c>
      <c r="L27" s="16">
        <v>522</v>
      </c>
      <c r="M27" s="2" t="s">
        <v>184</v>
      </c>
      <c r="N27" s="2" t="s">
        <v>306</v>
      </c>
    </row>
    <row r="28" spans="1:14" ht="21" customHeight="1" x14ac:dyDescent="0.5">
      <c r="A28" s="2" t="s">
        <v>10</v>
      </c>
      <c r="B28" s="5" t="s">
        <v>97</v>
      </c>
      <c r="C28" s="6"/>
      <c r="D28" s="41" t="s">
        <v>35</v>
      </c>
      <c r="E28" s="17">
        <f t="shared" si="0"/>
        <v>1621</v>
      </c>
      <c r="F28" s="16">
        <v>0</v>
      </c>
      <c r="G28" s="2" t="s">
        <v>184</v>
      </c>
      <c r="H28" s="2" t="s">
        <v>184</v>
      </c>
      <c r="I28" s="16">
        <v>407</v>
      </c>
      <c r="J28" s="16">
        <v>331</v>
      </c>
      <c r="K28" s="2">
        <v>389</v>
      </c>
      <c r="L28" s="16">
        <v>0</v>
      </c>
      <c r="M28" s="2">
        <v>494</v>
      </c>
      <c r="N28" s="2" t="s">
        <v>306</v>
      </c>
    </row>
    <row r="29" spans="1:14" ht="21" customHeight="1" x14ac:dyDescent="0.5">
      <c r="A29" s="2" t="s">
        <v>11</v>
      </c>
      <c r="B29" s="5" t="s">
        <v>214</v>
      </c>
      <c r="C29" s="6"/>
      <c r="D29" s="41" t="s">
        <v>49</v>
      </c>
      <c r="E29" s="17">
        <f t="shared" si="0"/>
        <v>1413</v>
      </c>
      <c r="F29" s="2" t="s">
        <v>184</v>
      </c>
      <c r="G29" s="2" t="s">
        <v>184</v>
      </c>
      <c r="H29" s="2" t="s">
        <v>184</v>
      </c>
      <c r="I29" s="16">
        <v>511</v>
      </c>
      <c r="J29" s="16" t="s">
        <v>184</v>
      </c>
      <c r="K29" s="2">
        <v>482</v>
      </c>
      <c r="L29" s="16">
        <v>420</v>
      </c>
      <c r="M29" s="2" t="s">
        <v>184</v>
      </c>
      <c r="N29" s="2" t="s">
        <v>306</v>
      </c>
    </row>
    <row r="30" spans="1:14" ht="21" customHeight="1" x14ac:dyDescent="0.5">
      <c r="A30" s="2" t="s">
        <v>12</v>
      </c>
      <c r="B30" s="5" t="s">
        <v>107</v>
      </c>
      <c r="C30" s="6"/>
      <c r="D30" s="41" t="s">
        <v>30</v>
      </c>
      <c r="E30" s="17">
        <f t="shared" si="0"/>
        <v>1180</v>
      </c>
      <c r="F30" s="2" t="s">
        <v>184</v>
      </c>
      <c r="G30" s="2" t="s">
        <v>184</v>
      </c>
      <c r="H30" s="2" t="s">
        <v>184</v>
      </c>
      <c r="I30" s="16">
        <v>416</v>
      </c>
      <c r="J30" s="16" t="s">
        <v>184</v>
      </c>
      <c r="K30" s="2" t="s">
        <v>184</v>
      </c>
      <c r="L30" s="16">
        <v>330</v>
      </c>
      <c r="M30" s="2">
        <v>434</v>
      </c>
      <c r="N30" s="2" t="s">
        <v>306</v>
      </c>
    </row>
    <row r="31" spans="1:14" ht="21" customHeight="1" x14ac:dyDescent="0.5">
      <c r="A31" s="2" t="s">
        <v>13</v>
      </c>
      <c r="B31" s="5" t="s">
        <v>41</v>
      </c>
      <c r="C31" s="6"/>
      <c r="D31" s="41" t="s">
        <v>47</v>
      </c>
      <c r="E31" s="17">
        <f t="shared" si="0"/>
        <v>1158</v>
      </c>
      <c r="F31" s="2">
        <v>213</v>
      </c>
      <c r="G31" s="2" t="s">
        <v>184</v>
      </c>
      <c r="H31" s="2" t="s">
        <v>184</v>
      </c>
      <c r="I31" s="16" t="s">
        <v>184</v>
      </c>
      <c r="J31" s="16" t="s">
        <v>184</v>
      </c>
      <c r="K31" s="2" t="s">
        <v>184</v>
      </c>
      <c r="L31" s="16">
        <v>453</v>
      </c>
      <c r="M31" s="2" t="s">
        <v>184</v>
      </c>
      <c r="N31" s="2">
        <v>492</v>
      </c>
    </row>
    <row r="32" spans="1:14" ht="21" customHeight="1" x14ac:dyDescent="0.5">
      <c r="A32" s="2" t="s">
        <v>14</v>
      </c>
      <c r="B32" s="5" t="s">
        <v>297</v>
      </c>
      <c r="C32" s="6"/>
      <c r="D32" s="41" t="s">
        <v>20</v>
      </c>
      <c r="E32" s="17">
        <f t="shared" si="0"/>
        <v>1032</v>
      </c>
      <c r="F32" s="2" t="s">
        <v>184</v>
      </c>
      <c r="G32" s="2" t="s">
        <v>184</v>
      </c>
      <c r="H32" s="2" t="s">
        <v>184</v>
      </c>
      <c r="I32" s="16" t="s">
        <v>184</v>
      </c>
      <c r="J32" s="16" t="s">
        <v>184</v>
      </c>
      <c r="K32" s="2" t="s">
        <v>184</v>
      </c>
      <c r="L32" s="16">
        <v>460</v>
      </c>
      <c r="M32" s="2">
        <v>572</v>
      </c>
      <c r="N32" s="2" t="s">
        <v>306</v>
      </c>
    </row>
    <row r="33" spans="1:14" ht="21" customHeight="1" x14ac:dyDescent="0.5">
      <c r="A33" s="2" t="s">
        <v>15</v>
      </c>
      <c r="B33" s="5" t="s">
        <v>213</v>
      </c>
      <c r="C33" s="6"/>
      <c r="D33" s="41" t="s">
        <v>30</v>
      </c>
      <c r="E33" s="42">
        <f t="shared" si="0"/>
        <v>923</v>
      </c>
      <c r="F33" s="2" t="s">
        <v>184</v>
      </c>
      <c r="G33" s="2" t="s">
        <v>184</v>
      </c>
      <c r="H33" s="2" t="s">
        <v>184</v>
      </c>
      <c r="I33" s="16">
        <v>553</v>
      </c>
      <c r="J33" s="16" t="s">
        <v>184</v>
      </c>
      <c r="K33" s="2">
        <v>370</v>
      </c>
      <c r="L33" s="16" t="s">
        <v>184</v>
      </c>
      <c r="M33" s="2" t="s">
        <v>184</v>
      </c>
      <c r="N33" s="2" t="s">
        <v>306</v>
      </c>
    </row>
    <row r="34" spans="1:14" ht="21" customHeight="1" x14ac:dyDescent="0.5">
      <c r="A34" s="2" t="s">
        <v>24</v>
      </c>
      <c r="B34" s="5" t="s">
        <v>44</v>
      </c>
      <c r="C34" s="6"/>
      <c r="D34" s="41" t="s">
        <v>23</v>
      </c>
      <c r="E34" s="17">
        <f t="shared" si="0"/>
        <v>861</v>
      </c>
      <c r="F34" s="16">
        <v>397</v>
      </c>
      <c r="G34" s="2" t="s">
        <v>184</v>
      </c>
      <c r="H34" s="2" t="s">
        <v>184</v>
      </c>
      <c r="I34" s="16" t="s">
        <v>184</v>
      </c>
      <c r="J34" s="16">
        <v>464</v>
      </c>
      <c r="K34" s="2" t="s">
        <v>184</v>
      </c>
      <c r="L34" s="16" t="s">
        <v>184</v>
      </c>
      <c r="M34" s="2" t="s">
        <v>184</v>
      </c>
      <c r="N34" s="2" t="s">
        <v>306</v>
      </c>
    </row>
    <row r="35" spans="1:14" ht="21" customHeight="1" x14ac:dyDescent="0.5">
      <c r="A35" s="2" t="s">
        <v>25</v>
      </c>
      <c r="B35" s="5" t="s">
        <v>190</v>
      </c>
      <c r="C35" s="6"/>
      <c r="D35" s="41" t="s">
        <v>60</v>
      </c>
      <c r="E35" s="17">
        <f t="shared" si="0"/>
        <v>304</v>
      </c>
      <c r="F35" s="2" t="s">
        <v>184</v>
      </c>
      <c r="G35" s="2" t="s">
        <v>184</v>
      </c>
      <c r="H35" s="2">
        <v>304</v>
      </c>
      <c r="I35" s="16" t="s">
        <v>184</v>
      </c>
      <c r="J35" s="16" t="s">
        <v>184</v>
      </c>
      <c r="K35" s="2" t="s">
        <v>184</v>
      </c>
      <c r="L35" s="16" t="s">
        <v>184</v>
      </c>
      <c r="M35" s="2" t="s">
        <v>184</v>
      </c>
      <c r="N35" s="2" t="s">
        <v>306</v>
      </c>
    </row>
    <row r="36" spans="1:14" ht="21" customHeight="1" x14ac:dyDescent="0.5">
      <c r="A36" s="2" t="s">
        <v>26</v>
      </c>
      <c r="B36" s="5" t="s">
        <v>261</v>
      </c>
      <c r="C36" s="6"/>
      <c r="D36" s="41" t="s">
        <v>23</v>
      </c>
      <c r="E36" s="17">
        <f t="shared" si="0"/>
        <v>285</v>
      </c>
      <c r="F36" s="16" t="s">
        <v>184</v>
      </c>
      <c r="G36" s="2" t="s">
        <v>184</v>
      </c>
      <c r="H36" s="2" t="s">
        <v>184</v>
      </c>
      <c r="I36" s="16" t="s">
        <v>184</v>
      </c>
      <c r="J36" s="44">
        <v>285</v>
      </c>
      <c r="K36" s="2" t="s">
        <v>184</v>
      </c>
      <c r="L36" s="16" t="s">
        <v>184</v>
      </c>
      <c r="M36" s="2" t="s">
        <v>184</v>
      </c>
      <c r="N36" s="2" t="s">
        <v>306</v>
      </c>
    </row>
    <row r="37" spans="1:14" ht="21" customHeight="1" x14ac:dyDescent="0.5">
      <c r="A37" s="2" t="s">
        <v>27</v>
      </c>
      <c r="B37" s="5" t="s">
        <v>212</v>
      </c>
      <c r="C37" s="6"/>
      <c r="D37" s="41" t="s">
        <v>35</v>
      </c>
      <c r="E37" s="42">
        <f t="shared" si="0"/>
        <v>0</v>
      </c>
      <c r="F37" s="38">
        <v>0</v>
      </c>
      <c r="G37" s="43" t="s">
        <v>184</v>
      </c>
      <c r="H37" s="43" t="s">
        <v>184</v>
      </c>
      <c r="I37" s="38">
        <v>0</v>
      </c>
      <c r="J37" s="44" t="s">
        <v>184</v>
      </c>
      <c r="K37" s="43" t="s">
        <v>184</v>
      </c>
      <c r="L37" s="44" t="s">
        <v>184</v>
      </c>
      <c r="M37" s="43" t="s">
        <v>184</v>
      </c>
      <c r="N37" s="43" t="s">
        <v>306</v>
      </c>
    </row>
    <row r="38" spans="1:14" ht="21" customHeight="1" x14ac:dyDescent="0.5">
      <c r="A38" s="2" t="s">
        <v>28</v>
      </c>
      <c r="B38" s="5" t="s">
        <v>96</v>
      </c>
      <c r="C38" s="6"/>
      <c r="D38" s="41" t="s">
        <v>34</v>
      </c>
      <c r="E38" s="42">
        <f t="shared" si="0"/>
        <v>0</v>
      </c>
      <c r="F38" s="44" t="s">
        <v>184</v>
      </c>
      <c r="G38" s="43" t="s">
        <v>184</v>
      </c>
      <c r="H38" s="43" t="s">
        <v>184</v>
      </c>
      <c r="I38" s="44" t="s">
        <v>184</v>
      </c>
      <c r="J38" s="38">
        <v>0</v>
      </c>
      <c r="K38" s="43" t="s">
        <v>184</v>
      </c>
      <c r="L38" s="44" t="s">
        <v>184</v>
      </c>
      <c r="M38" s="43" t="s">
        <v>184</v>
      </c>
      <c r="N38" s="37">
        <v>0</v>
      </c>
    </row>
    <row r="39" spans="1:14" ht="21" customHeight="1" x14ac:dyDescent="0.5">
      <c r="A39" s="2" t="s">
        <v>29</v>
      </c>
      <c r="B39" s="5" t="s">
        <v>43</v>
      </c>
      <c r="C39" s="6"/>
      <c r="D39" s="41" t="s">
        <v>48</v>
      </c>
      <c r="E39" s="17">
        <f t="shared" si="0"/>
        <v>0</v>
      </c>
      <c r="F39" s="2" t="s">
        <v>184</v>
      </c>
      <c r="G39" s="2" t="s">
        <v>184</v>
      </c>
      <c r="H39" s="2" t="s">
        <v>184</v>
      </c>
      <c r="I39" s="16" t="s">
        <v>184</v>
      </c>
      <c r="J39" s="16" t="s">
        <v>184</v>
      </c>
      <c r="K39" s="2" t="s">
        <v>184</v>
      </c>
      <c r="L39" s="16" t="s">
        <v>184</v>
      </c>
      <c r="M39" s="2" t="s">
        <v>184</v>
      </c>
      <c r="N39" s="2" t="s">
        <v>306</v>
      </c>
    </row>
    <row r="40" spans="1:14" ht="21" customHeight="1" x14ac:dyDescent="0.5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4" ht="21" customHeight="1" x14ac:dyDescent="0.5">
      <c r="B41" s="73" t="s">
        <v>77</v>
      </c>
      <c r="C41" s="74"/>
      <c r="D41" s="74"/>
      <c r="E41" s="74"/>
      <c r="F41" s="74"/>
      <c r="G41" s="74"/>
      <c r="H41" s="74"/>
      <c r="I41" s="74"/>
      <c r="J41" s="74"/>
      <c r="K41" s="74"/>
    </row>
    <row r="42" spans="1:14" ht="18.649999999999999" customHeight="1" thickBot="1" x14ac:dyDescent="0.4">
      <c r="A42" s="18" t="s">
        <v>4</v>
      </c>
      <c r="B42" s="68" t="s">
        <v>18</v>
      </c>
      <c r="C42" s="68"/>
      <c r="D42" s="27" t="s">
        <v>16</v>
      </c>
      <c r="E42" s="19" t="s">
        <v>17</v>
      </c>
      <c r="F42" s="18">
        <v>1</v>
      </c>
      <c r="G42" s="16">
        <v>2</v>
      </c>
      <c r="H42" s="18">
        <v>3</v>
      </c>
      <c r="I42" s="18">
        <v>4</v>
      </c>
      <c r="J42" s="18">
        <v>5</v>
      </c>
      <c r="K42" s="18">
        <v>6</v>
      </c>
      <c r="L42" s="18">
        <v>7</v>
      </c>
      <c r="M42" s="18">
        <v>8</v>
      </c>
      <c r="N42" s="18">
        <v>9</v>
      </c>
    </row>
    <row r="43" spans="1:14" ht="21" customHeight="1" x14ac:dyDescent="0.5">
      <c r="A43" s="2" t="s">
        <v>5</v>
      </c>
      <c r="B43" s="23" t="s">
        <v>63</v>
      </c>
      <c r="C43" s="24"/>
      <c r="D43" s="28" t="s">
        <v>36</v>
      </c>
      <c r="E43" s="17">
        <f t="shared" ref="E43:E88" si="1">SUM(F43:N43)</f>
        <v>4412</v>
      </c>
      <c r="F43" s="16">
        <v>0</v>
      </c>
      <c r="G43" s="2">
        <v>1174</v>
      </c>
      <c r="H43" s="26">
        <v>1156</v>
      </c>
      <c r="I43" s="16">
        <v>1048</v>
      </c>
      <c r="J43" s="16" t="s">
        <v>184</v>
      </c>
      <c r="K43" s="2">
        <v>0</v>
      </c>
      <c r="L43" s="16">
        <v>1034</v>
      </c>
      <c r="M43" s="2">
        <v>0</v>
      </c>
      <c r="N43" s="2">
        <v>0</v>
      </c>
    </row>
    <row r="44" spans="1:14" ht="21" customHeight="1" x14ac:dyDescent="0.5">
      <c r="A44" s="2" t="s">
        <v>6</v>
      </c>
      <c r="B44" s="20" t="s">
        <v>64</v>
      </c>
      <c r="C44" s="21"/>
      <c r="D44" s="55" t="s">
        <v>36</v>
      </c>
      <c r="E44" s="17">
        <f t="shared" si="1"/>
        <v>4321</v>
      </c>
      <c r="F44" s="16">
        <v>1235</v>
      </c>
      <c r="G44" s="2">
        <v>1083</v>
      </c>
      <c r="H44" s="2">
        <v>1023</v>
      </c>
      <c r="I44" s="16" t="s">
        <v>184</v>
      </c>
      <c r="J44" s="16" t="s">
        <v>184</v>
      </c>
      <c r="K44" s="2">
        <v>980</v>
      </c>
      <c r="L44" s="16">
        <v>0</v>
      </c>
      <c r="M44" s="2" t="s">
        <v>184</v>
      </c>
      <c r="N44" s="2" t="s">
        <v>184</v>
      </c>
    </row>
    <row r="45" spans="1:14" ht="21" customHeight="1" x14ac:dyDescent="0.5">
      <c r="A45" s="2" t="s">
        <v>0</v>
      </c>
      <c r="B45" s="20" t="s">
        <v>98</v>
      </c>
      <c r="C45" s="21"/>
      <c r="D45" s="55" t="s">
        <v>99</v>
      </c>
      <c r="E45" s="17">
        <f t="shared" si="1"/>
        <v>4237</v>
      </c>
      <c r="F45" s="16">
        <v>1148</v>
      </c>
      <c r="G45" s="2">
        <v>1022</v>
      </c>
      <c r="H45" s="2">
        <v>1168</v>
      </c>
      <c r="I45" s="16" t="s">
        <v>184</v>
      </c>
      <c r="J45" s="16" t="s">
        <v>184</v>
      </c>
      <c r="K45" s="2">
        <v>899</v>
      </c>
      <c r="L45" s="16" t="s">
        <v>184</v>
      </c>
      <c r="M45" s="2" t="s">
        <v>184</v>
      </c>
      <c r="N45" s="2" t="s">
        <v>184</v>
      </c>
    </row>
    <row r="46" spans="1:14" ht="21" customHeight="1" x14ac:dyDescent="0.5">
      <c r="A46" s="2" t="s">
        <v>1</v>
      </c>
      <c r="B46" s="20" t="s">
        <v>66</v>
      </c>
      <c r="C46" s="21"/>
      <c r="D46" s="55" t="s">
        <v>31</v>
      </c>
      <c r="E46" s="17">
        <f t="shared" si="1"/>
        <v>4001</v>
      </c>
      <c r="F46" s="16">
        <v>960</v>
      </c>
      <c r="G46" s="2">
        <v>0</v>
      </c>
      <c r="H46" s="2" t="s">
        <v>184</v>
      </c>
      <c r="I46" s="16">
        <v>975</v>
      </c>
      <c r="J46" s="16">
        <v>1017</v>
      </c>
      <c r="K46" s="2">
        <v>0</v>
      </c>
      <c r="L46" s="16" t="s">
        <v>184</v>
      </c>
      <c r="M46" s="2">
        <v>0</v>
      </c>
      <c r="N46" s="2">
        <v>1049</v>
      </c>
    </row>
    <row r="47" spans="1:14" ht="21" customHeight="1" x14ac:dyDescent="0.5">
      <c r="A47" s="2" t="s">
        <v>2</v>
      </c>
      <c r="B47" s="20" t="s">
        <v>101</v>
      </c>
      <c r="C47" s="21"/>
      <c r="D47" s="55" t="s">
        <v>22</v>
      </c>
      <c r="E47" s="17">
        <f t="shared" si="1"/>
        <v>3893</v>
      </c>
      <c r="F47" s="16">
        <v>957</v>
      </c>
      <c r="G47" s="2">
        <v>0</v>
      </c>
      <c r="H47" s="2">
        <v>0</v>
      </c>
      <c r="I47" s="16">
        <v>976</v>
      </c>
      <c r="J47" s="16">
        <v>0</v>
      </c>
      <c r="K47" s="2">
        <v>967</v>
      </c>
      <c r="L47" s="16">
        <v>0</v>
      </c>
      <c r="M47" s="2">
        <v>993</v>
      </c>
      <c r="N47" s="2" t="s">
        <v>184</v>
      </c>
    </row>
    <row r="48" spans="1:14" ht="21" customHeight="1" x14ac:dyDescent="0.5">
      <c r="A48" s="2" t="s">
        <v>3</v>
      </c>
      <c r="B48" s="20" t="s">
        <v>65</v>
      </c>
      <c r="C48" s="21"/>
      <c r="D48" s="55" t="s">
        <v>21</v>
      </c>
      <c r="E48" s="17">
        <f t="shared" si="1"/>
        <v>3848</v>
      </c>
      <c r="F48" s="16">
        <v>0</v>
      </c>
      <c r="G48" s="2">
        <v>999</v>
      </c>
      <c r="H48" s="2">
        <v>967</v>
      </c>
      <c r="I48" s="16">
        <v>927</v>
      </c>
      <c r="J48" s="16">
        <v>0</v>
      </c>
      <c r="K48" s="2">
        <v>0</v>
      </c>
      <c r="L48" s="16">
        <v>955</v>
      </c>
      <c r="M48" s="2" t="s">
        <v>184</v>
      </c>
      <c r="N48" s="2">
        <v>0</v>
      </c>
    </row>
    <row r="49" spans="1:14" ht="21" customHeight="1" x14ac:dyDescent="0.5">
      <c r="A49" s="2" t="s">
        <v>7</v>
      </c>
      <c r="B49" s="20" t="s">
        <v>71</v>
      </c>
      <c r="C49" s="21"/>
      <c r="D49" s="55" t="s">
        <v>21</v>
      </c>
      <c r="E49" s="17">
        <f t="shared" si="1"/>
        <v>3671</v>
      </c>
      <c r="F49" s="16">
        <v>959</v>
      </c>
      <c r="G49" s="2">
        <v>0</v>
      </c>
      <c r="H49" s="2">
        <v>958</v>
      </c>
      <c r="I49" s="16" t="s">
        <v>184</v>
      </c>
      <c r="J49" s="16">
        <v>882</v>
      </c>
      <c r="K49" s="2">
        <v>872</v>
      </c>
      <c r="L49" s="16" t="s">
        <v>184</v>
      </c>
      <c r="M49" s="2" t="s">
        <v>184</v>
      </c>
      <c r="N49" s="2" t="s">
        <v>184</v>
      </c>
    </row>
    <row r="50" spans="1:14" ht="21" customHeight="1" x14ac:dyDescent="0.5">
      <c r="A50" s="2" t="s">
        <v>8</v>
      </c>
      <c r="B50" s="20" t="s">
        <v>102</v>
      </c>
      <c r="C50" s="21"/>
      <c r="D50" s="55" t="s">
        <v>99</v>
      </c>
      <c r="E50" s="17">
        <f t="shared" si="1"/>
        <v>3614</v>
      </c>
      <c r="F50" s="16">
        <v>937</v>
      </c>
      <c r="G50" s="2">
        <v>884</v>
      </c>
      <c r="H50" s="2">
        <v>966</v>
      </c>
      <c r="I50" s="16" t="s">
        <v>184</v>
      </c>
      <c r="J50" s="16" t="s">
        <v>184</v>
      </c>
      <c r="K50" s="2">
        <v>827</v>
      </c>
      <c r="L50" s="16" t="s">
        <v>184</v>
      </c>
      <c r="M50" s="2" t="s">
        <v>184</v>
      </c>
      <c r="N50" s="2" t="s">
        <v>184</v>
      </c>
    </row>
    <row r="51" spans="1:14" ht="21" customHeight="1" x14ac:dyDescent="0.5">
      <c r="A51" s="2" t="s">
        <v>9</v>
      </c>
      <c r="B51" s="20" t="s">
        <v>72</v>
      </c>
      <c r="C51" s="21"/>
      <c r="D51" s="55" t="s">
        <v>35</v>
      </c>
      <c r="E51" s="17">
        <f t="shared" si="1"/>
        <v>3499</v>
      </c>
      <c r="F51" s="16">
        <v>853</v>
      </c>
      <c r="G51" s="2">
        <v>0</v>
      </c>
      <c r="H51" s="2">
        <v>0</v>
      </c>
      <c r="I51" s="16">
        <v>0</v>
      </c>
      <c r="J51" s="16">
        <v>0</v>
      </c>
      <c r="K51" s="2">
        <v>0</v>
      </c>
      <c r="L51" s="16">
        <v>891</v>
      </c>
      <c r="M51" s="2">
        <v>906</v>
      </c>
      <c r="N51" s="2">
        <v>849</v>
      </c>
    </row>
    <row r="52" spans="1:14" ht="21" customHeight="1" x14ac:dyDescent="0.5">
      <c r="A52" s="2" t="s">
        <v>10</v>
      </c>
      <c r="B52" s="20" t="s">
        <v>216</v>
      </c>
      <c r="C52" s="21"/>
      <c r="D52" s="55" t="s">
        <v>30</v>
      </c>
      <c r="E52" s="17">
        <f t="shared" si="1"/>
        <v>3489</v>
      </c>
      <c r="F52" s="16" t="s">
        <v>184</v>
      </c>
      <c r="G52" s="2" t="s">
        <v>184</v>
      </c>
      <c r="H52" s="2" t="s">
        <v>184</v>
      </c>
      <c r="I52" s="16">
        <v>914</v>
      </c>
      <c r="J52" s="16">
        <v>0</v>
      </c>
      <c r="K52" s="2">
        <v>892</v>
      </c>
      <c r="L52" s="16">
        <v>898</v>
      </c>
      <c r="M52" s="2" t="s">
        <v>184</v>
      </c>
      <c r="N52" s="2">
        <v>785</v>
      </c>
    </row>
    <row r="53" spans="1:14" ht="21" customHeight="1" x14ac:dyDescent="0.5">
      <c r="A53" s="2" t="s">
        <v>11</v>
      </c>
      <c r="B53" s="20" t="s">
        <v>73</v>
      </c>
      <c r="C53" s="21"/>
      <c r="D53" s="55" t="s">
        <v>21</v>
      </c>
      <c r="E53" s="17">
        <f t="shared" si="1"/>
        <v>3380</v>
      </c>
      <c r="F53" s="16">
        <v>0</v>
      </c>
      <c r="G53" s="2" t="s">
        <v>184</v>
      </c>
      <c r="H53" s="2" t="s">
        <v>184</v>
      </c>
      <c r="I53" s="16" t="s">
        <v>184</v>
      </c>
      <c r="J53" s="16">
        <v>861</v>
      </c>
      <c r="K53" s="2">
        <v>924</v>
      </c>
      <c r="L53" s="16">
        <v>768</v>
      </c>
      <c r="M53" s="2" t="s">
        <v>184</v>
      </c>
      <c r="N53" s="2">
        <v>827</v>
      </c>
    </row>
    <row r="54" spans="1:14" ht="21" customHeight="1" x14ac:dyDescent="0.5">
      <c r="A54" s="2" t="s">
        <v>12</v>
      </c>
      <c r="B54" s="20" t="s">
        <v>103</v>
      </c>
      <c r="C54" s="21"/>
      <c r="D54" s="55" t="s">
        <v>58</v>
      </c>
      <c r="E54" s="17">
        <f t="shared" si="1"/>
        <v>3212</v>
      </c>
      <c r="F54" s="16">
        <v>926</v>
      </c>
      <c r="G54" s="2">
        <v>884</v>
      </c>
      <c r="H54" s="2" t="s">
        <v>184</v>
      </c>
      <c r="I54" s="16" t="s">
        <v>184</v>
      </c>
      <c r="J54" s="16" t="s">
        <v>184</v>
      </c>
      <c r="K54" s="2" t="s">
        <v>184</v>
      </c>
      <c r="L54" s="16">
        <v>684</v>
      </c>
      <c r="M54" s="2">
        <v>718</v>
      </c>
      <c r="N54" s="2" t="s">
        <v>184</v>
      </c>
    </row>
    <row r="55" spans="1:14" ht="21" customHeight="1" x14ac:dyDescent="0.5">
      <c r="A55" s="2" t="s">
        <v>13</v>
      </c>
      <c r="B55" s="20" t="s">
        <v>193</v>
      </c>
      <c r="C55" s="21"/>
      <c r="D55" s="55" t="s">
        <v>158</v>
      </c>
      <c r="E55" s="17">
        <f t="shared" si="1"/>
        <v>3153</v>
      </c>
      <c r="F55" s="2" t="s">
        <v>184</v>
      </c>
      <c r="G55" s="2" t="s">
        <v>184</v>
      </c>
      <c r="H55" s="2">
        <v>764</v>
      </c>
      <c r="I55" s="16">
        <v>792</v>
      </c>
      <c r="J55" s="16">
        <v>844</v>
      </c>
      <c r="K55" s="2" t="s">
        <v>184</v>
      </c>
      <c r="L55" s="16" t="s">
        <v>184</v>
      </c>
      <c r="M55" s="2">
        <v>0</v>
      </c>
      <c r="N55" s="2">
        <v>753</v>
      </c>
    </row>
    <row r="56" spans="1:14" ht="21" customHeight="1" x14ac:dyDescent="0.5">
      <c r="A56" s="2" t="s">
        <v>14</v>
      </c>
      <c r="B56" s="20" t="s">
        <v>69</v>
      </c>
      <c r="C56" s="21"/>
      <c r="D56" s="55" t="s">
        <v>70</v>
      </c>
      <c r="E56" s="17">
        <f t="shared" si="1"/>
        <v>3126</v>
      </c>
      <c r="F56" s="16">
        <v>0</v>
      </c>
      <c r="G56" s="2" t="s">
        <v>184</v>
      </c>
      <c r="H56" s="2" t="s">
        <v>184</v>
      </c>
      <c r="I56" s="16">
        <v>825</v>
      </c>
      <c r="J56" s="16">
        <v>823</v>
      </c>
      <c r="K56" s="2" t="s">
        <v>184</v>
      </c>
      <c r="L56" s="16">
        <v>0</v>
      </c>
      <c r="M56" s="2">
        <v>791</v>
      </c>
      <c r="N56" s="2">
        <v>687</v>
      </c>
    </row>
    <row r="57" spans="1:14" ht="21" customHeight="1" x14ac:dyDescent="0.5">
      <c r="A57" s="2" t="s">
        <v>15</v>
      </c>
      <c r="B57" s="20" t="s">
        <v>62</v>
      </c>
      <c r="C57" s="21"/>
      <c r="D57" s="55" t="s">
        <v>49</v>
      </c>
      <c r="E57" s="17">
        <f t="shared" si="1"/>
        <v>3120</v>
      </c>
      <c r="F57" s="16">
        <v>840</v>
      </c>
      <c r="G57" s="2">
        <v>735</v>
      </c>
      <c r="H57" s="2" t="s">
        <v>184</v>
      </c>
      <c r="I57" s="16" t="s">
        <v>184</v>
      </c>
      <c r="J57" s="16" t="s">
        <v>184</v>
      </c>
      <c r="K57" s="2">
        <v>842</v>
      </c>
      <c r="L57" s="16">
        <v>0</v>
      </c>
      <c r="M57" s="2" t="s">
        <v>184</v>
      </c>
      <c r="N57" s="2">
        <v>703</v>
      </c>
    </row>
    <row r="58" spans="1:14" ht="21" customHeight="1" x14ac:dyDescent="0.5">
      <c r="A58" s="2" t="s">
        <v>24</v>
      </c>
      <c r="B58" s="20" t="s">
        <v>104</v>
      </c>
      <c r="C58" s="21"/>
      <c r="D58" s="55" t="s">
        <v>21</v>
      </c>
      <c r="E58" s="17">
        <f t="shared" si="1"/>
        <v>3110</v>
      </c>
      <c r="F58" s="16">
        <v>800</v>
      </c>
      <c r="G58" s="2" t="s">
        <v>184</v>
      </c>
      <c r="H58" s="2" t="s">
        <v>184</v>
      </c>
      <c r="I58" s="16" t="s">
        <v>184</v>
      </c>
      <c r="J58" s="16" t="s">
        <v>184</v>
      </c>
      <c r="K58" s="2">
        <v>765</v>
      </c>
      <c r="L58" s="16">
        <v>860</v>
      </c>
      <c r="M58" s="2" t="s">
        <v>184</v>
      </c>
      <c r="N58" s="2">
        <v>685</v>
      </c>
    </row>
    <row r="59" spans="1:14" ht="21" customHeight="1" x14ac:dyDescent="0.5">
      <c r="A59" s="2" t="s">
        <v>25</v>
      </c>
      <c r="B59" s="20" t="s">
        <v>68</v>
      </c>
      <c r="C59" s="21"/>
      <c r="D59" s="55" t="s">
        <v>33</v>
      </c>
      <c r="E59" s="17">
        <f t="shared" si="1"/>
        <v>3032</v>
      </c>
      <c r="F59" s="16">
        <v>730</v>
      </c>
      <c r="G59" s="2" t="s">
        <v>184</v>
      </c>
      <c r="H59" s="2" t="s">
        <v>184</v>
      </c>
      <c r="I59" s="16">
        <v>847</v>
      </c>
      <c r="J59" s="16" t="s">
        <v>184</v>
      </c>
      <c r="K59" s="2" t="s">
        <v>184</v>
      </c>
      <c r="L59" s="16">
        <v>700</v>
      </c>
      <c r="M59" s="2">
        <v>755</v>
      </c>
      <c r="N59" s="2" t="s">
        <v>184</v>
      </c>
    </row>
    <row r="60" spans="1:14" ht="21" customHeight="1" x14ac:dyDescent="0.5">
      <c r="A60" s="2" t="s">
        <v>26</v>
      </c>
      <c r="B60" s="20" t="s">
        <v>233</v>
      </c>
      <c r="C60" s="21"/>
      <c r="D60" s="55" t="s">
        <v>33</v>
      </c>
      <c r="E60" s="17">
        <f t="shared" si="1"/>
        <v>2658</v>
      </c>
      <c r="F60" s="16">
        <v>622</v>
      </c>
      <c r="G60" s="2" t="s">
        <v>184</v>
      </c>
      <c r="H60" s="2" t="s">
        <v>184</v>
      </c>
      <c r="I60" s="16" t="s">
        <v>184</v>
      </c>
      <c r="J60" s="16">
        <v>0</v>
      </c>
      <c r="K60" s="2">
        <v>644</v>
      </c>
      <c r="L60" s="16">
        <v>702</v>
      </c>
      <c r="M60" s="2" t="s">
        <v>184</v>
      </c>
      <c r="N60" s="2">
        <v>690</v>
      </c>
    </row>
    <row r="61" spans="1:14" ht="21" customHeight="1" x14ac:dyDescent="0.5">
      <c r="A61" s="2" t="s">
        <v>27</v>
      </c>
      <c r="B61" s="20" t="s">
        <v>197</v>
      </c>
      <c r="C61" s="21"/>
      <c r="D61" s="55" t="s">
        <v>158</v>
      </c>
      <c r="E61" s="17">
        <f t="shared" si="1"/>
        <v>2519</v>
      </c>
      <c r="F61" s="2" t="s">
        <v>184</v>
      </c>
      <c r="G61" s="2" t="s">
        <v>184</v>
      </c>
      <c r="H61" s="2">
        <v>562</v>
      </c>
      <c r="I61" s="16" t="s">
        <v>184</v>
      </c>
      <c r="J61" s="16">
        <v>631</v>
      </c>
      <c r="K61" s="2" t="s">
        <v>184</v>
      </c>
      <c r="L61" s="16" t="s">
        <v>184</v>
      </c>
      <c r="M61" s="2">
        <v>672</v>
      </c>
      <c r="N61" s="2">
        <v>654</v>
      </c>
    </row>
    <row r="62" spans="1:14" ht="21" customHeight="1" x14ac:dyDescent="0.5">
      <c r="A62" s="2" t="s">
        <v>28</v>
      </c>
      <c r="B62" s="35" t="s">
        <v>74</v>
      </c>
      <c r="C62" s="35"/>
      <c r="D62" s="27" t="s">
        <v>22</v>
      </c>
      <c r="E62" s="34">
        <f t="shared" si="1"/>
        <v>2448</v>
      </c>
      <c r="F62" s="16">
        <v>855</v>
      </c>
      <c r="G62" s="2">
        <v>809</v>
      </c>
      <c r="H62" s="2" t="s">
        <v>184</v>
      </c>
      <c r="I62" s="16" t="s">
        <v>184</v>
      </c>
      <c r="J62" s="16" t="s">
        <v>184</v>
      </c>
      <c r="K62" s="2" t="s">
        <v>184</v>
      </c>
      <c r="L62" s="16" t="s">
        <v>184</v>
      </c>
      <c r="M62" s="2">
        <v>784</v>
      </c>
      <c r="N62" s="2" t="s">
        <v>184</v>
      </c>
    </row>
    <row r="63" spans="1:14" ht="21" customHeight="1" x14ac:dyDescent="0.5">
      <c r="A63" s="2" t="s">
        <v>29</v>
      </c>
      <c r="B63" s="20" t="s">
        <v>106</v>
      </c>
      <c r="C63" s="21"/>
      <c r="D63" s="27" t="s">
        <v>90</v>
      </c>
      <c r="E63" s="34">
        <f t="shared" si="1"/>
        <v>2406</v>
      </c>
      <c r="F63" s="16">
        <v>535</v>
      </c>
      <c r="G63" s="2" t="s">
        <v>184</v>
      </c>
      <c r="H63" s="2" t="s">
        <v>184</v>
      </c>
      <c r="I63" s="16" t="s">
        <v>184</v>
      </c>
      <c r="J63" s="16">
        <v>592</v>
      </c>
      <c r="K63" s="2">
        <v>697</v>
      </c>
      <c r="L63" s="16" t="s">
        <v>184</v>
      </c>
      <c r="M63" s="2">
        <v>582</v>
      </c>
      <c r="N63" s="2" t="s">
        <v>184</v>
      </c>
    </row>
    <row r="64" spans="1:14" ht="21" customHeight="1" x14ac:dyDescent="0.5">
      <c r="A64" s="2" t="s">
        <v>108</v>
      </c>
      <c r="B64" s="35" t="s">
        <v>105</v>
      </c>
      <c r="C64" s="35"/>
      <c r="D64" s="27" t="s">
        <v>36</v>
      </c>
      <c r="E64" s="34">
        <f t="shared" si="1"/>
        <v>2123</v>
      </c>
      <c r="F64" s="16">
        <v>630</v>
      </c>
      <c r="G64" s="2" t="s">
        <v>184</v>
      </c>
      <c r="H64" s="2" t="s">
        <v>184</v>
      </c>
      <c r="I64" s="16" t="s">
        <v>184</v>
      </c>
      <c r="J64" s="16" t="s">
        <v>184</v>
      </c>
      <c r="K64" s="2">
        <v>759</v>
      </c>
      <c r="L64" s="16">
        <v>734</v>
      </c>
      <c r="M64" s="2" t="s">
        <v>184</v>
      </c>
      <c r="N64" s="2" t="s">
        <v>184</v>
      </c>
    </row>
    <row r="65" spans="1:14" ht="21" customHeight="1" x14ac:dyDescent="0.5">
      <c r="A65" s="2" t="s">
        <v>109</v>
      </c>
      <c r="B65" s="35" t="s">
        <v>220</v>
      </c>
      <c r="C65" s="35"/>
      <c r="D65" s="27" t="s">
        <v>34</v>
      </c>
      <c r="E65" s="34">
        <f t="shared" si="1"/>
        <v>2069</v>
      </c>
      <c r="F65" s="16" t="s">
        <v>184</v>
      </c>
      <c r="G65" s="2" t="s">
        <v>184</v>
      </c>
      <c r="H65" s="2" t="s">
        <v>184</v>
      </c>
      <c r="I65" s="16">
        <v>743</v>
      </c>
      <c r="J65" s="16" t="s">
        <v>184</v>
      </c>
      <c r="K65" s="2">
        <v>639</v>
      </c>
      <c r="L65" s="16" t="s">
        <v>184</v>
      </c>
      <c r="M65" s="2" t="s">
        <v>184</v>
      </c>
      <c r="N65" s="2">
        <v>687</v>
      </c>
    </row>
    <row r="66" spans="1:14" ht="21" customHeight="1" x14ac:dyDescent="0.5">
      <c r="A66" s="2" t="s">
        <v>110</v>
      </c>
      <c r="B66" s="20" t="s">
        <v>75</v>
      </c>
      <c r="C66" s="21"/>
      <c r="D66" s="27" t="s">
        <v>230</v>
      </c>
      <c r="E66" s="34">
        <f t="shared" si="1"/>
        <v>2001</v>
      </c>
      <c r="F66" s="38">
        <v>0</v>
      </c>
      <c r="G66" s="2" t="s">
        <v>184</v>
      </c>
      <c r="H66" s="2" t="s">
        <v>184</v>
      </c>
      <c r="I66" s="16" t="s">
        <v>184</v>
      </c>
      <c r="J66" s="16">
        <v>474</v>
      </c>
      <c r="K66" s="2">
        <v>446</v>
      </c>
      <c r="L66" s="16" t="s">
        <v>184</v>
      </c>
      <c r="M66" s="2">
        <v>517</v>
      </c>
      <c r="N66" s="2">
        <v>564</v>
      </c>
    </row>
    <row r="67" spans="1:14" ht="21" customHeight="1" x14ac:dyDescent="0.5">
      <c r="A67" s="2" t="s">
        <v>185</v>
      </c>
      <c r="B67" s="20" t="s">
        <v>100</v>
      </c>
      <c r="C67" s="21"/>
      <c r="D67" s="27" t="s">
        <v>19</v>
      </c>
      <c r="E67" s="52">
        <f t="shared" si="1"/>
        <v>1602</v>
      </c>
      <c r="F67" s="38">
        <v>0</v>
      </c>
      <c r="G67" s="37">
        <v>0</v>
      </c>
      <c r="H67" s="37">
        <v>0</v>
      </c>
      <c r="I67" s="38">
        <v>0</v>
      </c>
      <c r="J67" s="16">
        <v>844</v>
      </c>
      <c r="K67" s="2">
        <v>758</v>
      </c>
      <c r="L67" s="16" t="s">
        <v>184</v>
      </c>
      <c r="M67" s="2" t="s">
        <v>184</v>
      </c>
      <c r="N67" s="2" t="s">
        <v>184</v>
      </c>
    </row>
    <row r="68" spans="1:14" ht="21" customHeight="1" x14ac:dyDescent="0.5">
      <c r="A68" s="2" t="s">
        <v>192</v>
      </c>
      <c r="B68" s="20" t="s">
        <v>218</v>
      </c>
      <c r="C68" s="21"/>
      <c r="D68" s="55" t="s">
        <v>19</v>
      </c>
      <c r="E68" s="34">
        <f t="shared" si="1"/>
        <v>1573</v>
      </c>
      <c r="F68" s="16" t="s">
        <v>184</v>
      </c>
      <c r="G68" s="2" t="s">
        <v>184</v>
      </c>
      <c r="H68" s="2" t="s">
        <v>184</v>
      </c>
      <c r="I68" s="16">
        <v>862</v>
      </c>
      <c r="J68" s="16">
        <v>711</v>
      </c>
      <c r="K68" s="2" t="s">
        <v>184</v>
      </c>
      <c r="L68" s="16" t="s">
        <v>184</v>
      </c>
      <c r="M68" s="2" t="s">
        <v>184</v>
      </c>
      <c r="N68" s="2" t="s">
        <v>184</v>
      </c>
    </row>
    <row r="69" spans="1:14" ht="21" customHeight="1" x14ac:dyDescent="0.5">
      <c r="A69" s="2" t="s">
        <v>194</v>
      </c>
      <c r="B69" s="20" t="s">
        <v>61</v>
      </c>
      <c r="C69" s="21"/>
      <c r="D69" s="27" t="s">
        <v>31</v>
      </c>
      <c r="E69" s="34">
        <f t="shared" si="1"/>
        <v>1532</v>
      </c>
      <c r="F69" s="16">
        <v>665</v>
      </c>
      <c r="G69" s="2" t="s">
        <v>184</v>
      </c>
      <c r="H69" s="2" t="s">
        <v>184</v>
      </c>
      <c r="I69" s="16">
        <v>867</v>
      </c>
      <c r="J69" s="16" t="s">
        <v>184</v>
      </c>
      <c r="K69" s="2" t="s">
        <v>184</v>
      </c>
      <c r="L69" s="16" t="s">
        <v>184</v>
      </c>
      <c r="M69" s="2" t="s">
        <v>184</v>
      </c>
      <c r="N69" s="2" t="s">
        <v>184</v>
      </c>
    </row>
    <row r="70" spans="1:14" ht="21" customHeight="1" x14ac:dyDescent="0.5">
      <c r="A70" s="2" t="s">
        <v>196</v>
      </c>
      <c r="B70" s="20" t="s">
        <v>195</v>
      </c>
      <c r="C70" s="21"/>
      <c r="D70" s="27" t="s">
        <v>35</v>
      </c>
      <c r="E70" s="34">
        <f t="shared" si="1"/>
        <v>1442</v>
      </c>
      <c r="F70" s="2" t="s">
        <v>184</v>
      </c>
      <c r="G70" s="2" t="s">
        <v>184</v>
      </c>
      <c r="H70" s="2">
        <v>738</v>
      </c>
      <c r="I70" s="16" t="s">
        <v>184</v>
      </c>
      <c r="J70" s="16" t="s">
        <v>184</v>
      </c>
      <c r="K70" s="2" t="s">
        <v>184</v>
      </c>
      <c r="L70" s="16" t="s">
        <v>184</v>
      </c>
      <c r="M70" s="2" t="s">
        <v>184</v>
      </c>
      <c r="N70" s="2">
        <v>704</v>
      </c>
    </row>
    <row r="71" spans="1:14" ht="21" customHeight="1" x14ac:dyDescent="0.5">
      <c r="A71" s="2" t="s">
        <v>215</v>
      </c>
      <c r="B71" s="20" t="s">
        <v>291</v>
      </c>
      <c r="C71" s="21"/>
      <c r="D71" s="55" t="s">
        <v>30</v>
      </c>
      <c r="E71" s="34">
        <f t="shared" si="1"/>
        <v>1374</v>
      </c>
      <c r="F71" s="16" t="s">
        <v>184</v>
      </c>
      <c r="G71" s="2" t="s">
        <v>184</v>
      </c>
      <c r="H71" s="2" t="s">
        <v>184</v>
      </c>
      <c r="I71" s="16" t="s">
        <v>184</v>
      </c>
      <c r="J71" s="44" t="s">
        <v>184</v>
      </c>
      <c r="K71" s="2">
        <v>713</v>
      </c>
      <c r="L71" s="16">
        <v>661</v>
      </c>
      <c r="M71" s="43" t="s">
        <v>184</v>
      </c>
      <c r="N71" s="43" t="s">
        <v>184</v>
      </c>
    </row>
    <row r="72" spans="1:14" ht="21" customHeight="1" x14ac:dyDescent="0.5">
      <c r="A72" s="2" t="s">
        <v>217</v>
      </c>
      <c r="B72" s="20" t="s">
        <v>287</v>
      </c>
      <c r="C72" s="21"/>
      <c r="D72" s="55" t="s">
        <v>22</v>
      </c>
      <c r="E72" s="34">
        <f t="shared" si="1"/>
        <v>1319</v>
      </c>
      <c r="F72" s="16" t="s">
        <v>184</v>
      </c>
      <c r="G72" s="2" t="s">
        <v>184</v>
      </c>
      <c r="H72" s="2" t="s">
        <v>184</v>
      </c>
      <c r="I72" s="16" t="s">
        <v>184</v>
      </c>
      <c r="J72" s="44" t="s">
        <v>184</v>
      </c>
      <c r="K72" s="2">
        <v>784</v>
      </c>
      <c r="L72" s="16">
        <v>535</v>
      </c>
      <c r="M72" s="2" t="s">
        <v>184</v>
      </c>
      <c r="N72" s="2" t="s">
        <v>184</v>
      </c>
    </row>
    <row r="73" spans="1:14" ht="21" customHeight="1" x14ac:dyDescent="0.5">
      <c r="A73" s="2" t="s">
        <v>221</v>
      </c>
      <c r="B73" s="20" t="s">
        <v>235</v>
      </c>
      <c r="C73" s="21"/>
      <c r="D73" s="27" t="s">
        <v>34</v>
      </c>
      <c r="E73" s="34">
        <f t="shared" si="1"/>
        <v>1267</v>
      </c>
      <c r="F73" s="16" t="s">
        <v>184</v>
      </c>
      <c r="G73" s="2" t="s">
        <v>184</v>
      </c>
      <c r="H73" s="2" t="s">
        <v>184</v>
      </c>
      <c r="I73" s="16">
        <v>636</v>
      </c>
      <c r="J73" s="16" t="s">
        <v>184</v>
      </c>
      <c r="K73" s="2" t="s">
        <v>184</v>
      </c>
      <c r="L73" s="16" t="s">
        <v>184</v>
      </c>
      <c r="M73" s="43" t="s">
        <v>184</v>
      </c>
      <c r="N73" s="43">
        <v>631</v>
      </c>
    </row>
    <row r="74" spans="1:14" ht="21" customHeight="1" x14ac:dyDescent="0.5">
      <c r="A74" s="2" t="s">
        <v>224</v>
      </c>
      <c r="B74" s="20" t="s">
        <v>262</v>
      </c>
      <c r="C74" s="21"/>
      <c r="D74" s="27" t="s">
        <v>22</v>
      </c>
      <c r="E74" s="34">
        <f t="shared" si="1"/>
        <v>1213</v>
      </c>
      <c r="F74" s="16" t="s">
        <v>184</v>
      </c>
      <c r="G74" s="2" t="s">
        <v>184</v>
      </c>
      <c r="H74" s="2" t="s">
        <v>184</v>
      </c>
      <c r="I74" s="16" t="s">
        <v>184</v>
      </c>
      <c r="J74" s="16">
        <v>786</v>
      </c>
      <c r="K74" s="2" t="s">
        <v>184</v>
      </c>
      <c r="L74" s="16" t="s">
        <v>184</v>
      </c>
      <c r="M74" s="2">
        <v>427</v>
      </c>
      <c r="N74" s="2" t="s">
        <v>184</v>
      </c>
    </row>
    <row r="75" spans="1:14" ht="21" customHeight="1" x14ac:dyDescent="0.5">
      <c r="A75" s="2" t="s">
        <v>226</v>
      </c>
      <c r="B75" s="20" t="s">
        <v>191</v>
      </c>
      <c r="C75" s="21"/>
      <c r="D75" s="55" t="s">
        <v>99</v>
      </c>
      <c r="E75" s="34">
        <f t="shared" si="1"/>
        <v>819</v>
      </c>
      <c r="F75" s="2" t="s">
        <v>184</v>
      </c>
      <c r="G75" s="2" t="s">
        <v>184</v>
      </c>
      <c r="H75" s="2">
        <v>819</v>
      </c>
      <c r="I75" s="16" t="s">
        <v>184</v>
      </c>
      <c r="J75" s="16" t="s">
        <v>184</v>
      </c>
      <c r="K75" s="2" t="s">
        <v>184</v>
      </c>
      <c r="L75" s="16" t="s">
        <v>184</v>
      </c>
      <c r="M75" s="2" t="s">
        <v>184</v>
      </c>
      <c r="N75" s="2" t="s">
        <v>184</v>
      </c>
    </row>
    <row r="76" spans="1:14" ht="21" customHeight="1" x14ac:dyDescent="0.5">
      <c r="A76" s="2" t="s">
        <v>227</v>
      </c>
      <c r="B76" s="20" t="s">
        <v>289</v>
      </c>
      <c r="C76" s="21"/>
      <c r="D76" s="55" t="s">
        <v>36</v>
      </c>
      <c r="E76" s="34">
        <f t="shared" si="1"/>
        <v>768</v>
      </c>
      <c r="F76" s="16" t="s">
        <v>184</v>
      </c>
      <c r="G76" s="2" t="s">
        <v>184</v>
      </c>
      <c r="H76" s="2" t="s">
        <v>184</v>
      </c>
      <c r="I76" s="16" t="s">
        <v>184</v>
      </c>
      <c r="J76" s="44" t="s">
        <v>184</v>
      </c>
      <c r="K76" s="2">
        <v>768</v>
      </c>
      <c r="L76" s="16" t="s">
        <v>184</v>
      </c>
      <c r="M76" s="2" t="s">
        <v>184</v>
      </c>
      <c r="N76" s="2" t="s">
        <v>184</v>
      </c>
    </row>
    <row r="77" spans="1:14" ht="21" customHeight="1" x14ac:dyDescent="0.5">
      <c r="A77" s="2" t="s">
        <v>228</v>
      </c>
      <c r="B77" s="20" t="s">
        <v>263</v>
      </c>
      <c r="C77" s="21"/>
      <c r="D77" s="27" t="s">
        <v>23</v>
      </c>
      <c r="E77" s="34">
        <f t="shared" si="1"/>
        <v>740</v>
      </c>
      <c r="F77" s="16" t="s">
        <v>184</v>
      </c>
      <c r="G77" s="2" t="s">
        <v>184</v>
      </c>
      <c r="H77" s="2" t="s">
        <v>184</v>
      </c>
      <c r="I77" s="16" t="s">
        <v>184</v>
      </c>
      <c r="J77" s="16">
        <v>740</v>
      </c>
      <c r="K77" s="2" t="s">
        <v>184</v>
      </c>
      <c r="L77" s="16" t="s">
        <v>184</v>
      </c>
      <c r="M77" s="2" t="s">
        <v>184</v>
      </c>
      <c r="N77" s="2" t="s">
        <v>184</v>
      </c>
    </row>
    <row r="78" spans="1:14" ht="21" customHeight="1" x14ac:dyDescent="0.5">
      <c r="A78" s="2" t="s">
        <v>231</v>
      </c>
      <c r="B78" s="20" t="s">
        <v>225</v>
      </c>
      <c r="C78" s="21"/>
      <c r="D78" s="27" t="s">
        <v>30</v>
      </c>
      <c r="E78" s="34">
        <f t="shared" si="1"/>
        <v>706</v>
      </c>
      <c r="F78" s="44" t="s">
        <v>184</v>
      </c>
      <c r="G78" s="43" t="s">
        <v>184</v>
      </c>
      <c r="H78" s="43" t="s">
        <v>184</v>
      </c>
      <c r="I78" s="16">
        <v>706</v>
      </c>
      <c r="J78" s="16" t="s">
        <v>184</v>
      </c>
      <c r="K78" s="43" t="s">
        <v>184</v>
      </c>
      <c r="L78" s="44" t="s">
        <v>184</v>
      </c>
      <c r="M78" s="43" t="s">
        <v>184</v>
      </c>
      <c r="N78" s="43" t="s">
        <v>184</v>
      </c>
    </row>
    <row r="79" spans="1:14" ht="21" customHeight="1" x14ac:dyDescent="0.5">
      <c r="A79" s="2" t="s">
        <v>234</v>
      </c>
      <c r="B79" s="20" t="s">
        <v>67</v>
      </c>
      <c r="C79" s="21"/>
      <c r="D79" s="55" t="s">
        <v>21</v>
      </c>
      <c r="E79" s="34">
        <f t="shared" si="1"/>
        <v>697</v>
      </c>
      <c r="F79" s="16">
        <v>697</v>
      </c>
      <c r="G79" s="2" t="s">
        <v>184</v>
      </c>
      <c r="H79" s="2" t="s">
        <v>184</v>
      </c>
      <c r="I79" s="16" t="s">
        <v>184</v>
      </c>
      <c r="J79" s="16" t="s">
        <v>184</v>
      </c>
      <c r="K79" s="2" t="s">
        <v>184</v>
      </c>
      <c r="L79" s="16" t="s">
        <v>184</v>
      </c>
      <c r="M79" s="43" t="s">
        <v>184</v>
      </c>
      <c r="N79" s="43" t="s">
        <v>184</v>
      </c>
    </row>
    <row r="80" spans="1:14" ht="21" customHeight="1" x14ac:dyDescent="0.5">
      <c r="A80" s="2" t="s">
        <v>268</v>
      </c>
      <c r="B80" s="20" t="s">
        <v>265</v>
      </c>
      <c r="C80" s="21"/>
      <c r="D80" s="27" t="s">
        <v>21</v>
      </c>
      <c r="E80" s="34">
        <f t="shared" si="1"/>
        <v>681</v>
      </c>
      <c r="F80" s="16" t="s">
        <v>184</v>
      </c>
      <c r="G80" s="2" t="s">
        <v>184</v>
      </c>
      <c r="H80" s="2" t="s">
        <v>184</v>
      </c>
      <c r="I80" s="16" t="s">
        <v>184</v>
      </c>
      <c r="J80" s="44">
        <v>681</v>
      </c>
      <c r="K80" s="2" t="s">
        <v>184</v>
      </c>
      <c r="L80" s="16" t="s">
        <v>184</v>
      </c>
      <c r="M80" s="43" t="s">
        <v>184</v>
      </c>
      <c r="N80" s="43" t="s">
        <v>184</v>
      </c>
    </row>
    <row r="81" spans="1:15" ht="21" customHeight="1" x14ac:dyDescent="0.5">
      <c r="A81" s="2" t="s">
        <v>269</v>
      </c>
      <c r="B81" s="20" t="s">
        <v>266</v>
      </c>
      <c r="C81" s="21"/>
      <c r="D81" s="27" t="s">
        <v>209</v>
      </c>
      <c r="E81" s="34">
        <f t="shared" si="1"/>
        <v>586</v>
      </c>
      <c r="F81" s="16" t="s">
        <v>184</v>
      </c>
      <c r="G81" s="2" t="s">
        <v>184</v>
      </c>
      <c r="H81" s="2" t="s">
        <v>184</v>
      </c>
      <c r="I81" s="16" t="s">
        <v>184</v>
      </c>
      <c r="J81" s="16">
        <v>586</v>
      </c>
      <c r="K81" s="2" t="s">
        <v>184</v>
      </c>
      <c r="L81" s="16" t="s">
        <v>184</v>
      </c>
      <c r="M81" s="43" t="s">
        <v>184</v>
      </c>
      <c r="N81" s="43" t="s">
        <v>184</v>
      </c>
    </row>
    <row r="82" spans="1:15" ht="21" customHeight="1" x14ac:dyDescent="0.5">
      <c r="A82" s="2" t="s">
        <v>270</v>
      </c>
      <c r="B82" s="20" t="s">
        <v>267</v>
      </c>
      <c r="C82" s="21"/>
      <c r="D82" s="27" t="s">
        <v>32</v>
      </c>
      <c r="E82" s="34">
        <f t="shared" si="1"/>
        <v>536</v>
      </c>
      <c r="F82" s="16" t="s">
        <v>184</v>
      </c>
      <c r="G82" s="2" t="s">
        <v>184</v>
      </c>
      <c r="H82" s="2" t="s">
        <v>184</v>
      </c>
      <c r="I82" s="16" t="s">
        <v>184</v>
      </c>
      <c r="J82" s="16">
        <v>536</v>
      </c>
      <c r="K82" s="2" t="s">
        <v>184</v>
      </c>
      <c r="L82" s="16" t="s">
        <v>184</v>
      </c>
      <c r="M82" s="43" t="s">
        <v>184</v>
      </c>
      <c r="N82" s="43" t="s">
        <v>184</v>
      </c>
    </row>
    <row r="83" spans="1:15" ht="21" customHeight="1" x14ac:dyDescent="0.5">
      <c r="A83" s="2" t="s">
        <v>271</v>
      </c>
      <c r="B83" s="20" t="s">
        <v>317</v>
      </c>
      <c r="C83" s="21"/>
      <c r="D83" s="27" t="s">
        <v>211</v>
      </c>
      <c r="E83" s="52">
        <f t="shared" si="1"/>
        <v>505</v>
      </c>
      <c r="F83" s="44" t="s">
        <v>184</v>
      </c>
      <c r="G83" s="43" t="s">
        <v>184</v>
      </c>
      <c r="H83" s="43" t="s">
        <v>184</v>
      </c>
      <c r="I83" s="44" t="s">
        <v>184</v>
      </c>
      <c r="J83" s="44" t="s">
        <v>184</v>
      </c>
      <c r="K83" s="43" t="s">
        <v>184</v>
      </c>
      <c r="L83" s="44" t="s">
        <v>184</v>
      </c>
      <c r="M83" s="43" t="s">
        <v>184</v>
      </c>
      <c r="N83" s="43">
        <v>505</v>
      </c>
    </row>
    <row r="84" spans="1:15" ht="21" customHeight="1" x14ac:dyDescent="0.5">
      <c r="A84" s="2" t="s">
        <v>272</v>
      </c>
      <c r="B84" s="20" t="s">
        <v>238</v>
      </c>
      <c r="C84" s="21"/>
      <c r="D84" s="27" t="s">
        <v>319</v>
      </c>
      <c r="E84" s="34">
        <f t="shared" si="1"/>
        <v>487</v>
      </c>
      <c r="F84" s="16" t="s">
        <v>184</v>
      </c>
      <c r="G84" s="2" t="s">
        <v>184</v>
      </c>
      <c r="H84" s="2" t="s">
        <v>184</v>
      </c>
      <c r="I84" s="16">
        <v>487</v>
      </c>
      <c r="J84" s="16" t="s">
        <v>184</v>
      </c>
      <c r="K84" s="2" t="s">
        <v>184</v>
      </c>
      <c r="L84" s="16" t="s">
        <v>184</v>
      </c>
      <c r="M84" s="43" t="s">
        <v>184</v>
      </c>
      <c r="N84" s="43" t="s">
        <v>184</v>
      </c>
    </row>
    <row r="85" spans="1:15" ht="21" customHeight="1" x14ac:dyDescent="0.5">
      <c r="A85" s="2" t="s">
        <v>273</v>
      </c>
      <c r="B85" s="20" t="s">
        <v>236</v>
      </c>
      <c r="C85" s="21"/>
      <c r="D85" s="27" t="s">
        <v>22</v>
      </c>
      <c r="E85" s="52">
        <f t="shared" si="1"/>
        <v>429</v>
      </c>
      <c r="F85" s="44" t="s">
        <v>184</v>
      </c>
      <c r="G85" s="43" t="s">
        <v>184</v>
      </c>
      <c r="H85" s="43" t="s">
        <v>184</v>
      </c>
      <c r="I85" s="38">
        <v>0</v>
      </c>
      <c r="J85" s="38">
        <v>0</v>
      </c>
      <c r="K85" s="43" t="s">
        <v>184</v>
      </c>
      <c r="L85" s="44" t="s">
        <v>184</v>
      </c>
      <c r="M85" s="2">
        <v>429</v>
      </c>
      <c r="N85" s="2" t="s">
        <v>184</v>
      </c>
    </row>
    <row r="86" spans="1:15" ht="21" customHeight="1" x14ac:dyDescent="0.5">
      <c r="A86" s="2" t="s">
        <v>274</v>
      </c>
      <c r="B86" s="20" t="s">
        <v>61</v>
      </c>
      <c r="C86" s="21"/>
      <c r="D86" s="27" t="s">
        <v>70</v>
      </c>
      <c r="E86" s="34">
        <f t="shared" si="1"/>
        <v>283</v>
      </c>
      <c r="F86" s="16" t="s">
        <v>184</v>
      </c>
      <c r="G86" s="2" t="s">
        <v>184</v>
      </c>
      <c r="H86" s="2" t="s">
        <v>184</v>
      </c>
      <c r="I86" s="16" t="s">
        <v>184</v>
      </c>
      <c r="J86" s="44">
        <v>283</v>
      </c>
      <c r="K86" s="2" t="s">
        <v>184</v>
      </c>
      <c r="L86" s="16" t="s">
        <v>184</v>
      </c>
      <c r="M86" s="43" t="s">
        <v>184</v>
      </c>
      <c r="N86" s="43" t="s">
        <v>184</v>
      </c>
    </row>
    <row r="87" spans="1:15" ht="21" customHeight="1" x14ac:dyDescent="0.5">
      <c r="A87" s="2" t="s">
        <v>275</v>
      </c>
      <c r="B87" s="20" t="s">
        <v>222</v>
      </c>
      <c r="C87" s="21"/>
      <c r="D87" s="27" t="s">
        <v>30</v>
      </c>
      <c r="E87" s="52">
        <f t="shared" si="1"/>
        <v>0</v>
      </c>
      <c r="F87" s="44" t="s">
        <v>184</v>
      </c>
      <c r="G87" s="43" t="s">
        <v>184</v>
      </c>
      <c r="H87" s="43" t="s">
        <v>184</v>
      </c>
      <c r="I87" s="38">
        <v>0</v>
      </c>
      <c r="J87" s="44" t="s">
        <v>184</v>
      </c>
      <c r="K87" s="43" t="s">
        <v>184</v>
      </c>
      <c r="L87" s="44" t="s">
        <v>184</v>
      </c>
      <c r="M87" s="43" t="s">
        <v>184</v>
      </c>
      <c r="N87" s="43" t="s">
        <v>184</v>
      </c>
    </row>
    <row r="88" spans="1:15" ht="21" customHeight="1" x14ac:dyDescent="0.5">
      <c r="A88" s="2" t="s">
        <v>276</v>
      </c>
      <c r="B88" s="20" t="s">
        <v>264</v>
      </c>
      <c r="C88" s="21"/>
      <c r="D88" s="55" t="s">
        <v>121</v>
      </c>
      <c r="E88" s="52">
        <f t="shared" si="1"/>
        <v>0</v>
      </c>
      <c r="F88" s="44" t="s">
        <v>184</v>
      </c>
      <c r="G88" s="43" t="s">
        <v>184</v>
      </c>
      <c r="H88" s="43" t="s">
        <v>184</v>
      </c>
      <c r="I88" s="44" t="s">
        <v>184</v>
      </c>
      <c r="J88" s="38">
        <v>0</v>
      </c>
      <c r="K88" s="43" t="s">
        <v>184</v>
      </c>
      <c r="L88" s="44" t="s">
        <v>184</v>
      </c>
      <c r="M88" s="43" t="s">
        <v>184</v>
      </c>
      <c r="N88" s="43" t="s">
        <v>184</v>
      </c>
    </row>
    <row r="89" spans="1:15" ht="21" customHeight="1" x14ac:dyDescent="0.5">
      <c r="A89" s="2" t="s">
        <v>277</v>
      </c>
      <c r="B89" s="20" t="s">
        <v>229</v>
      </c>
      <c r="C89" s="21"/>
      <c r="D89" s="55" t="s">
        <v>230</v>
      </c>
      <c r="E89" s="52">
        <v>0</v>
      </c>
      <c r="F89" s="44" t="s">
        <v>184</v>
      </c>
      <c r="G89" s="43" t="s">
        <v>184</v>
      </c>
      <c r="H89" s="43" t="s">
        <v>184</v>
      </c>
      <c r="I89" s="44" t="s">
        <v>184</v>
      </c>
      <c r="J89" s="44" t="s">
        <v>184</v>
      </c>
      <c r="K89" s="43" t="s">
        <v>184</v>
      </c>
      <c r="L89" s="44" t="s">
        <v>184</v>
      </c>
      <c r="M89" s="43" t="s">
        <v>184</v>
      </c>
      <c r="N89" s="43" t="s">
        <v>184</v>
      </c>
    </row>
    <row r="90" spans="1:15" ht="21" customHeight="1" x14ac:dyDescent="0.5">
      <c r="A90" s="2" t="s">
        <v>278</v>
      </c>
      <c r="B90" s="20" t="s">
        <v>237</v>
      </c>
      <c r="C90" s="21"/>
      <c r="D90" s="27" t="s">
        <v>30</v>
      </c>
      <c r="E90" s="52">
        <f t="shared" ref="E90:E95" si="2">SUM(F90:N90)</f>
        <v>0</v>
      </c>
      <c r="F90" s="44" t="s">
        <v>184</v>
      </c>
      <c r="G90" s="43" t="s">
        <v>184</v>
      </c>
      <c r="H90" s="43" t="s">
        <v>184</v>
      </c>
      <c r="I90" s="38">
        <v>0</v>
      </c>
      <c r="J90" s="44" t="s">
        <v>184</v>
      </c>
      <c r="K90" s="43" t="s">
        <v>184</v>
      </c>
      <c r="L90" s="44" t="s">
        <v>184</v>
      </c>
      <c r="M90" s="43" t="s">
        <v>184</v>
      </c>
      <c r="N90" s="43" t="s">
        <v>184</v>
      </c>
    </row>
    <row r="91" spans="1:15" ht="21" customHeight="1" x14ac:dyDescent="0.5">
      <c r="A91" s="2" t="s">
        <v>290</v>
      </c>
      <c r="B91" s="20" t="s">
        <v>219</v>
      </c>
      <c r="C91" s="21"/>
      <c r="D91" s="55" t="s">
        <v>34</v>
      </c>
      <c r="E91" s="52">
        <f t="shared" si="2"/>
        <v>0</v>
      </c>
      <c r="F91" s="44" t="s">
        <v>184</v>
      </c>
      <c r="G91" s="43" t="s">
        <v>184</v>
      </c>
      <c r="H91" s="43" t="s">
        <v>184</v>
      </c>
      <c r="I91" s="44" t="s">
        <v>184</v>
      </c>
      <c r="J91" s="44" t="s">
        <v>184</v>
      </c>
      <c r="K91" s="43" t="s">
        <v>184</v>
      </c>
      <c r="L91" s="44" t="s">
        <v>184</v>
      </c>
      <c r="M91" s="43" t="s">
        <v>184</v>
      </c>
      <c r="N91" s="37">
        <v>0</v>
      </c>
    </row>
    <row r="92" spans="1:15" ht="21" customHeight="1" x14ac:dyDescent="0.5">
      <c r="A92" s="2" t="s">
        <v>288</v>
      </c>
      <c r="B92" s="20" t="s">
        <v>239</v>
      </c>
      <c r="C92" s="21"/>
      <c r="D92" s="55" t="s">
        <v>34</v>
      </c>
      <c r="E92" s="52">
        <f t="shared" si="2"/>
        <v>0</v>
      </c>
      <c r="F92" s="38">
        <v>0</v>
      </c>
      <c r="G92" s="37">
        <v>0</v>
      </c>
      <c r="H92" s="37">
        <v>0</v>
      </c>
      <c r="I92" s="38">
        <v>0</v>
      </c>
      <c r="J92" s="38">
        <v>0</v>
      </c>
      <c r="K92" s="37">
        <v>0</v>
      </c>
      <c r="L92" s="44" t="s">
        <v>184</v>
      </c>
      <c r="M92" s="43" t="s">
        <v>184</v>
      </c>
      <c r="N92" s="37">
        <v>0</v>
      </c>
    </row>
    <row r="93" spans="1:15" ht="21" customHeight="1" x14ac:dyDescent="0.5">
      <c r="A93" s="2" t="s">
        <v>292</v>
      </c>
      <c r="B93" s="20" t="s">
        <v>223</v>
      </c>
      <c r="C93" s="21"/>
      <c r="D93" s="55" t="s">
        <v>30</v>
      </c>
      <c r="E93" s="52">
        <f t="shared" si="2"/>
        <v>0</v>
      </c>
      <c r="F93" s="44" t="s">
        <v>184</v>
      </c>
      <c r="G93" s="43" t="s">
        <v>184</v>
      </c>
      <c r="H93" s="43" t="s">
        <v>184</v>
      </c>
      <c r="I93" s="44" t="s">
        <v>184</v>
      </c>
      <c r="J93" s="44" t="s">
        <v>184</v>
      </c>
      <c r="K93" s="43" t="s">
        <v>184</v>
      </c>
      <c r="L93" s="44" t="s">
        <v>184</v>
      </c>
      <c r="M93" s="43" t="s">
        <v>184</v>
      </c>
      <c r="N93" s="43" t="s">
        <v>184</v>
      </c>
    </row>
    <row r="94" spans="1:15" ht="21" customHeight="1" x14ac:dyDescent="0.5">
      <c r="A94" s="2" t="s">
        <v>314</v>
      </c>
      <c r="B94" s="20" t="s">
        <v>315</v>
      </c>
      <c r="C94" s="21"/>
      <c r="D94" s="55" t="s">
        <v>34</v>
      </c>
      <c r="E94" s="52">
        <f t="shared" si="2"/>
        <v>0</v>
      </c>
      <c r="F94" s="44" t="s">
        <v>184</v>
      </c>
      <c r="G94" s="43" t="s">
        <v>184</v>
      </c>
      <c r="H94" s="43" t="s">
        <v>184</v>
      </c>
      <c r="I94" s="44" t="s">
        <v>184</v>
      </c>
      <c r="J94" s="44" t="s">
        <v>184</v>
      </c>
      <c r="K94" s="43" t="s">
        <v>184</v>
      </c>
      <c r="L94" s="44" t="s">
        <v>184</v>
      </c>
      <c r="M94" s="43" t="s">
        <v>184</v>
      </c>
      <c r="N94" s="37">
        <v>0</v>
      </c>
      <c r="O94" s="12" t="s">
        <v>299</v>
      </c>
    </row>
    <row r="95" spans="1:15" ht="21" customHeight="1" x14ac:dyDescent="0.5">
      <c r="A95" s="2" t="s">
        <v>316</v>
      </c>
      <c r="B95" s="20" t="s">
        <v>232</v>
      </c>
      <c r="C95" s="21"/>
      <c r="D95" s="27" t="s">
        <v>20</v>
      </c>
      <c r="E95" s="52">
        <f t="shared" si="2"/>
        <v>0</v>
      </c>
      <c r="F95" s="44" t="s">
        <v>184</v>
      </c>
      <c r="G95" s="43" t="s">
        <v>184</v>
      </c>
      <c r="H95" s="43" t="s">
        <v>184</v>
      </c>
      <c r="I95" s="44" t="s">
        <v>184</v>
      </c>
      <c r="J95" s="44" t="s">
        <v>184</v>
      </c>
      <c r="K95" s="43" t="s">
        <v>184</v>
      </c>
      <c r="L95" s="44" t="s">
        <v>184</v>
      </c>
      <c r="M95" s="43" t="s">
        <v>184</v>
      </c>
      <c r="N95" s="43" t="s">
        <v>184</v>
      </c>
    </row>
    <row r="96" spans="1:15" x14ac:dyDescent="0.5">
      <c r="A96" s="39"/>
    </row>
    <row r="97" spans="1:14" ht="21" customHeight="1" x14ac:dyDescent="0.5">
      <c r="B97" s="69" t="s">
        <v>78</v>
      </c>
      <c r="C97" s="70"/>
      <c r="D97" s="29"/>
      <c r="E97" s="1"/>
      <c r="F97" s="1"/>
      <c r="G97" s="26"/>
      <c r="H97" s="1"/>
      <c r="I97" s="1"/>
      <c r="J97" s="1"/>
      <c r="K97" s="26"/>
    </row>
    <row r="98" spans="1:14" ht="18" customHeight="1" thickBot="1" x14ac:dyDescent="0.4">
      <c r="A98" s="18" t="s">
        <v>4</v>
      </c>
      <c r="B98" s="68" t="s">
        <v>18</v>
      </c>
      <c r="C98" s="68"/>
      <c r="D98" s="27" t="s">
        <v>16</v>
      </c>
      <c r="E98" s="18" t="s">
        <v>17</v>
      </c>
      <c r="F98" s="18">
        <v>1</v>
      </c>
      <c r="G98" s="16">
        <v>2</v>
      </c>
      <c r="H98" s="18">
        <v>3</v>
      </c>
      <c r="I98" s="18">
        <v>4</v>
      </c>
      <c r="J98" s="18">
        <v>5</v>
      </c>
      <c r="K98" s="18">
        <v>6</v>
      </c>
      <c r="L98" s="18">
        <v>7</v>
      </c>
      <c r="M98" s="18">
        <v>8</v>
      </c>
      <c r="N98" s="18">
        <v>9</v>
      </c>
    </row>
    <row r="99" spans="1:14" ht="21" customHeight="1" x14ac:dyDescent="0.5">
      <c r="A99" s="16" t="s">
        <v>5</v>
      </c>
      <c r="B99" s="5" t="s">
        <v>111</v>
      </c>
      <c r="C99" s="6"/>
      <c r="D99" s="28" t="s">
        <v>36</v>
      </c>
      <c r="E99" s="17">
        <f t="shared" ref="E99:E139" si="3">SUM(F99:N99)</f>
        <v>4300</v>
      </c>
      <c r="F99" s="16">
        <v>1060</v>
      </c>
      <c r="G99" s="2">
        <v>0</v>
      </c>
      <c r="H99" s="2">
        <v>1135</v>
      </c>
      <c r="I99" s="16">
        <v>1067</v>
      </c>
      <c r="J99" s="16" t="s">
        <v>184</v>
      </c>
      <c r="K99" s="2">
        <v>0</v>
      </c>
      <c r="L99" s="16">
        <v>1038</v>
      </c>
      <c r="M99" s="16">
        <v>0</v>
      </c>
      <c r="N99" s="2" t="s">
        <v>184</v>
      </c>
    </row>
    <row r="100" spans="1:14" ht="21" customHeight="1" thickBot="1" x14ac:dyDescent="0.55000000000000004">
      <c r="A100" s="16" t="s">
        <v>6</v>
      </c>
      <c r="B100" s="5" t="s">
        <v>112</v>
      </c>
      <c r="C100" s="6"/>
      <c r="D100" s="55" t="s">
        <v>19</v>
      </c>
      <c r="E100" s="17">
        <f t="shared" si="3"/>
        <v>3973</v>
      </c>
      <c r="F100" s="16">
        <v>0</v>
      </c>
      <c r="G100" s="2">
        <v>0</v>
      </c>
      <c r="H100" s="2" t="s">
        <v>184</v>
      </c>
      <c r="I100" s="16">
        <v>1074</v>
      </c>
      <c r="J100" s="16" t="s">
        <v>184</v>
      </c>
      <c r="K100" s="2">
        <v>963</v>
      </c>
      <c r="L100" s="16">
        <v>941</v>
      </c>
      <c r="M100" s="16">
        <v>995</v>
      </c>
      <c r="N100" s="2" t="s">
        <v>184</v>
      </c>
    </row>
    <row r="101" spans="1:14" ht="21" customHeight="1" x14ac:dyDescent="0.5">
      <c r="A101" s="2" t="s">
        <v>0</v>
      </c>
      <c r="B101" s="5" t="s">
        <v>183</v>
      </c>
      <c r="C101" s="6"/>
      <c r="D101" s="28" t="s">
        <v>36</v>
      </c>
      <c r="E101" s="17">
        <f t="shared" si="3"/>
        <v>3971</v>
      </c>
      <c r="F101" s="16">
        <v>0</v>
      </c>
      <c r="G101" s="2">
        <v>1033</v>
      </c>
      <c r="H101" s="2">
        <v>979</v>
      </c>
      <c r="I101" s="16" t="s">
        <v>184</v>
      </c>
      <c r="J101" s="16" t="s">
        <v>184</v>
      </c>
      <c r="K101" s="2">
        <v>1016</v>
      </c>
      <c r="L101" s="16">
        <v>943</v>
      </c>
      <c r="M101" s="16" t="s">
        <v>184</v>
      </c>
      <c r="N101" s="2" t="s">
        <v>184</v>
      </c>
    </row>
    <row r="102" spans="1:14" ht="21" customHeight="1" x14ac:dyDescent="0.5">
      <c r="A102" s="16" t="s">
        <v>1</v>
      </c>
      <c r="B102" s="5" t="s">
        <v>52</v>
      </c>
      <c r="C102" s="6"/>
      <c r="D102" s="55" t="s">
        <v>37</v>
      </c>
      <c r="E102" s="17">
        <f t="shared" si="3"/>
        <v>3869</v>
      </c>
      <c r="F102" s="16">
        <v>999</v>
      </c>
      <c r="G102" s="2">
        <v>932</v>
      </c>
      <c r="H102" s="2" t="s">
        <v>184</v>
      </c>
      <c r="I102" s="16">
        <v>978</v>
      </c>
      <c r="J102" s="16">
        <v>0</v>
      </c>
      <c r="K102" s="2">
        <v>0</v>
      </c>
      <c r="L102" s="16">
        <v>0</v>
      </c>
      <c r="M102" s="16">
        <v>960</v>
      </c>
      <c r="N102" s="2">
        <v>0</v>
      </c>
    </row>
    <row r="103" spans="1:14" ht="21" customHeight="1" thickBot="1" x14ac:dyDescent="0.55000000000000004">
      <c r="A103" s="16" t="s">
        <v>2</v>
      </c>
      <c r="B103" s="5" t="s">
        <v>56</v>
      </c>
      <c r="C103" s="6"/>
      <c r="D103" s="55" t="s">
        <v>36</v>
      </c>
      <c r="E103" s="17">
        <f t="shared" si="3"/>
        <v>3854</v>
      </c>
      <c r="F103" s="16">
        <v>898</v>
      </c>
      <c r="G103" s="2">
        <v>994</v>
      </c>
      <c r="H103" s="2">
        <v>1097</v>
      </c>
      <c r="I103" s="16" t="s">
        <v>184</v>
      </c>
      <c r="J103" s="16" t="s">
        <v>184</v>
      </c>
      <c r="K103" s="2">
        <v>865</v>
      </c>
      <c r="L103" s="16">
        <v>0</v>
      </c>
      <c r="M103" s="16" t="s">
        <v>184</v>
      </c>
      <c r="N103" s="2" t="s">
        <v>184</v>
      </c>
    </row>
    <row r="104" spans="1:14" ht="21" customHeight="1" x14ac:dyDescent="0.5">
      <c r="A104" s="2" t="s">
        <v>3</v>
      </c>
      <c r="B104" s="5" t="s">
        <v>53</v>
      </c>
      <c r="C104" s="6"/>
      <c r="D104" s="28" t="s">
        <v>19</v>
      </c>
      <c r="E104" s="17">
        <f t="shared" si="3"/>
        <v>3797</v>
      </c>
      <c r="F104" s="16">
        <v>957</v>
      </c>
      <c r="G104" s="2">
        <v>953</v>
      </c>
      <c r="H104" s="2" t="s">
        <v>184</v>
      </c>
      <c r="I104" s="16">
        <v>892</v>
      </c>
      <c r="J104" s="16" t="s">
        <v>184</v>
      </c>
      <c r="K104" s="2">
        <v>0</v>
      </c>
      <c r="L104" s="16">
        <v>995</v>
      </c>
      <c r="M104" s="16">
        <v>0</v>
      </c>
      <c r="N104" s="2" t="s">
        <v>184</v>
      </c>
    </row>
    <row r="105" spans="1:14" ht="21" customHeight="1" x14ac:dyDescent="0.5">
      <c r="A105" s="16" t="s">
        <v>7</v>
      </c>
      <c r="B105" s="5" t="s">
        <v>51</v>
      </c>
      <c r="C105" s="6"/>
      <c r="D105" s="55" t="s">
        <v>33</v>
      </c>
      <c r="E105" s="17">
        <f t="shared" si="3"/>
        <v>3695</v>
      </c>
      <c r="F105" s="16">
        <v>914</v>
      </c>
      <c r="G105" s="2">
        <v>914</v>
      </c>
      <c r="H105" s="2" t="s">
        <v>184</v>
      </c>
      <c r="I105" s="16">
        <v>927</v>
      </c>
      <c r="J105" s="16" t="s">
        <v>184</v>
      </c>
      <c r="K105" s="2" t="s">
        <v>184</v>
      </c>
      <c r="L105" s="16">
        <v>940</v>
      </c>
      <c r="M105" s="16" t="s">
        <v>184</v>
      </c>
      <c r="N105" s="2" t="s">
        <v>184</v>
      </c>
    </row>
    <row r="106" spans="1:14" ht="21" customHeight="1" x14ac:dyDescent="0.5">
      <c r="A106" s="16" t="s">
        <v>8</v>
      </c>
      <c r="B106" s="5" t="s">
        <v>54</v>
      </c>
      <c r="C106" s="6"/>
      <c r="D106" s="55" t="s">
        <v>58</v>
      </c>
      <c r="E106" s="17">
        <f t="shared" si="3"/>
        <v>3641</v>
      </c>
      <c r="F106" s="16">
        <v>0</v>
      </c>
      <c r="G106" s="2">
        <v>0</v>
      </c>
      <c r="H106" s="2">
        <v>911</v>
      </c>
      <c r="I106" s="16">
        <v>0</v>
      </c>
      <c r="J106" s="16">
        <v>0</v>
      </c>
      <c r="K106" s="2">
        <v>914</v>
      </c>
      <c r="L106" s="16">
        <v>0</v>
      </c>
      <c r="M106" s="16">
        <v>905</v>
      </c>
      <c r="N106" s="2">
        <v>911</v>
      </c>
    </row>
    <row r="107" spans="1:14" ht="21" customHeight="1" x14ac:dyDescent="0.5">
      <c r="A107" s="2" t="s">
        <v>9</v>
      </c>
      <c r="B107" s="5" t="s">
        <v>113</v>
      </c>
      <c r="C107" s="6"/>
      <c r="D107" s="55" t="s">
        <v>36</v>
      </c>
      <c r="E107" s="17">
        <f t="shared" si="3"/>
        <v>3628</v>
      </c>
      <c r="F107" s="16">
        <v>890</v>
      </c>
      <c r="G107" s="2">
        <v>1041</v>
      </c>
      <c r="H107" s="2">
        <v>862</v>
      </c>
      <c r="I107" s="16" t="s">
        <v>184</v>
      </c>
      <c r="J107" s="16" t="s">
        <v>184</v>
      </c>
      <c r="K107" s="2">
        <v>0</v>
      </c>
      <c r="L107" s="16">
        <v>835</v>
      </c>
      <c r="M107" s="16" t="s">
        <v>184</v>
      </c>
      <c r="N107" s="2" t="s">
        <v>184</v>
      </c>
    </row>
    <row r="108" spans="1:14" ht="21" customHeight="1" x14ac:dyDescent="0.5">
      <c r="A108" s="16" t="s">
        <v>10</v>
      </c>
      <c r="B108" s="5" t="s">
        <v>118</v>
      </c>
      <c r="C108" s="6"/>
      <c r="D108" s="55" t="s">
        <v>31</v>
      </c>
      <c r="E108" s="17">
        <f t="shared" si="3"/>
        <v>3595</v>
      </c>
      <c r="F108" s="16">
        <v>795</v>
      </c>
      <c r="G108" s="2" t="s">
        <v>184</v>
      </c>
      <c r="H108" s="2" t="s">
        <v>184</v>
      </c>
      <c r="I108" s="16">
        <v>967</v>
      </c>
      <c r="J108" s="16" t="s">
        <v>184</v>
      </c>
      <c r="K108" s="16" t="s">
        <v>184</v>
      </c>
      <c r="L108" s="16" t="s">
        <v>184</v>
      </c>
      <c r="M108" s="16">
        <v>936</v>
      </c>
      <c r="N108" s="44">
        <v>897</v>
      </c>
    </row>
    <row r="109" spans="1:14" ht="21" customHeight="1" thickBot="1" x14ac:dyDescent="0.55000000000000004">
      <c r="A109" s="16" t="s">
        <v>11</v>
      </c>
      <c r="B109" s="5" t="s">
        <v>114</v>
      </c>
      <c r="C109" s="6"/>
      <c r="D109" s="55" t="s">
        <v>115</v>
      </c>
      <c r="E109" s="17">
        <f t="shared" si="3"/>
        <v>3523</v>
      </c>
      <c r="F109" s="16">
        <v>840</v>
      </c>
      <c r="G109" s="2">
        <v>846</v>
      </c>
      <c r="H109" s="2">
        <v>1115</v>
      </c>
      <c r="I109" s="16" t="s">
        <v>184</v>
      </c>
      <c r="J109" s="16" t="s">
        <v>184</v>
      </c>
      <c r="K109" s="2">
        <v>722</v>
      </c>
      <c r="L109" s="16" t="s">
        <v>184</v>
      </c>
      <c r="M109" s="16" t="s">
        <v>184</v>
      </c>
      <c r="N109" s="2" t="s">
        <v>184</v>
      </c>
    </row>
    <row r="110" spans="1:14" ht="21" customHeight="1" x14ac:dyDescent="0.5">
      <c r="A110" s="2" t="s">
        <v>12</v>
      </c>
      <c r="B110" s="5" t="s">
        <v>55</v>
      </c>
      <c r="C110" s="6"/>
      <c r="D110" s="28" t="s">
        <v>59</v>
      </c>
      <c r="E110" s="17">
        <f t="shared" si="3"/>
        <v>3280</v>
      </c>
      <c r="F110" s="16">
        <v>841</v>
      </c>
      <c r="G110" s="2">
        <v>849</v>
      </c>
      <c r="H110" s="2" t="s">
        <v>184</v>
      </c>
      <c r="I110" s="16" t="s">
        <v>184</v>
      </c>
      <c r="J110" s="16" t="s">
        <v>184</v>
      </c>
      <c r="K110" s="2">
        <v>826</v>
      </c>
      <c r="L110" s="16">
        <v>0</v>
      </c>
      <c r="M110" s="16" t="s">
        <v>184</v>
      </c>
      <c r="N110" s="16">
        <v>764</v>
      </c>
    </row>
    <row r="111" spans="1:14" ht="21" customHeight="1" x14ac:dyDescent="0.5">
      <c r="A111" s="16" t="s">
        <v>13</v>
      </c>
      <c r="B111" s="7" t="s">
        <v>240</v>
      </c>
      <c r="C111" s="7"/>
      <c r="D111" s="55" t="s">
        <v>31</v>
      </c>
      <c r="E111" s="17">
        <f t="shared" si="3"/>
        <v>3255</v>
      </c>
      <c r="F111" s="16" t="s">
        <v>184</v>
      </c>
      <c r="G111" s="2" t="s">
        <v>184</v>
      </c>
      <c r="H111" s="2" t="s">
        <v>184</v>
      </c>
      <c r="I111" s="16">
        <v>856</v>
      </c>
      <c r="J111" s="16" t="s">
        <v>184</v>
      </c>
      <c r="K111" s="2">
        <v>736</v>
      </c>
      <c r="L111" s="16">
        <v>710</v>
      </c>
      <c r="M111" s="16">
        <v>953</v>
      </c>
      <c r="N111" s="2" t="s">
        <v>184</v>
      </c>
    </row>
    <row r="112" spans="1:14" ht="21" customHeight="1" x14ac:dyDescent="0.5">
      <c r="A112" s="16" t="s">
        <v>14</v>
      </c>
      <c r="B112" s="5" t="s">
        <v>57</v>
      </c>
      <c r="C112" s="6"/>
      <c r="D112" s="55" t="s">
        <v>20</v>
      </c>
      <c r="E112" s="17">
        <f t="shared" si="3"/>
        <v>2893</v>
      </c>
      <c r="F112" s="16">
        <v>0</v>
      </c>
      <c r="G112" s="2" t="s">
        <v>184</v>
      </c>
      <c r="H112" s="2" t="s">
        <v>184</v>
      </c>
      <c r="I112" s="16">
        <v>816</v>
      </c>
      <c r="J112" s="16" t="s">
        <v>184</v>
      </c>
      <c r="K112" s="2">
        <v>710</v>
      </c>
      <c r="L112" s="16">
        <v>695</v>
      </c>
      <c r="M112" s="16" t="s">
        <v>184</v>
      </c>
      <c r="N112" s="2">
        <v>672</v>
      </c>
    </row>
    <row r="113" spans="1:14" ht="21" customHeight="1" x14ac:dyDescent="0.5">
      <c r="A113" s="2" t="s">
        <v>15</v>
      </c>
      <c r="B113" s="5" t="s">
        <v>116</v>
      </c>
      <c r="C113" s="6"/>
      <c r="D113" s="55" t="s">
        <v>21</v>
      </c>
      <c r="E113" s="17">
        <f t="shared" si="3"/>
        <v>2823</v>
      </c>
      <c r="F113" s="38">
        <v>0</v>
      </c>
      <c r="G113" s="43" t="s">
        <v>184</v>
      </c>
      <c r="H113" s="43" t="s">
        <v>184</v>
      </c>
      <c r="I113" s="44" t="s">
        <v>184</v>
      </c>
      <c r="J113" s="44" t="s">
        <v>184</v>
      </c>
      <c r="K113" s="2">
        <v>876</v>
      </c>
      <c r="L113" s="16">
        <v>963</v>
      </c>
      <c r="M113" s="16">
        <v>984</v>
      </c>
      <c r="N113" s="2" t="s">
        <v>184</v>
      </c>
    </row>
    <row r="114" spans="1:14" ht="21" customHeight="1" x14ac:dyDescent="0.5">
      <c r="A114" s="16" t="s">
        <v>24</v>
      </c>
      <c r="B114" s="5" t="s">
        <v>242</v>
      </c>
      <c r="C114" s="6"/>
      <c r="D114" s="55" t="s">
        <v>49</v>
      </c>
      <c r="E114" s="17">
        <f t="shared" si="3"/>
        <v>2437</v>
      </c>
      <c r="F114" s="43" t="s">
        <v>184</v>
      </c>
      <c r="G114" s="2" t="s">
        <v>184</v>
      </c>
      <c r="H114" s="2" t="s">
        <v>184</v>
      </c>
      <c r="I114" s="16">
        <v>769</v>
      </c>
      <c r="J114" s="16" t="s">
        <v>184</v>
      </c>
      <c r="K114" s="2">
        <v>875</v>
      </c>
      <c r="L114" s="16">
        <v>793</v>
      </c>
      <c r="M114" s="16" t="s">
        <v>184</v>
      </c>
      <c r="N114" s="16" t="s">
        <v>184</v>
      </c>
    </row>
    <row r="115" spans="1:14" ht="21" customHeight="1" x14ac:dyDescent="0.5">
      <c r="A115" s="16" t="s">
        <v>25</v>
      </c>
      <c r="B115" s="5" t="s">
        <v>293</v>
      </c>
      <c r="C115" s="6"/>
      <c r="D115" s="55" t="s">
        <v>60</v>
      </c>
      <c r="E115" s="17">
        <f t="shared" si="3"/>
        <v>2300</v>
      </c>
      <c r="F115" s="43" t="s">
        <v>184</v>
      </c>
      <c r="G115" s="2" t="s">
        <v>184</v>
      </c>
      <c r="H115" s="2" t="s">
        <v>184</v>
      </c>
      <c r="I115" s="16">
        <v>777</v>
      </c>
      <c r="J115" s="16" t="s">
        <v>184</v>
      </c>
      <c r="K115" s="2">
        <v>671</v>
      </c>
      <c r="L115" s="16">
        <v>852</v>
      </c>
      <c r="M115" s="16" t="s">
        <v>184</v>
      </c>
      <c r="N115" s="2" t="s">
        <v>184</v>
      </c>
    </row>
    <row r="116" spans="1:14" ht="21" customHeight="1" x14ac:dyDescent="0.5">
      <c r="A116" s="2" t="s">
        <v>26</v>
      </c>
      <c r="B116" s="5" t="s">
        <v>122</v>
      </c>
      <c r="C116" s="6"/>
      <c r="D116" s="55" t="s">
        <v>19</v>
      </c>
      <c r="E116" s="17">
        <f t="shared" si="3"/>
        <v>2254</v>
      </c>
      <c r="F116" s="44">
        <v>724</v>
      </c>
      <c r="G116" s="2" t="s">
        <v>184</v>
      </c>
      <c r="H116" s="2" t="s">
        <v>184</v>
      </c>
      <c r="I116" s="16" t="s">
        <v>184</v>
      </c>
      <c r="J116" s="16" t="s">
        <v>184</v>
      </c>
      <c r="K116" s="16">
        <v>712</v>
      </c>
      <c r="L116" s="16" t="s">
        <v>184</v>
      </c>
      <c r="M116" s="16" t="s">
        <v>184</v>
      </c>
      <c r="N116" s="2">
        <v>818</v>
      </c>
    </row>
    <row r="117" spans="1:14" ht="21" customHeight="1" x14ac:dyDescent="0.5">
      <c r="A117" s="16" t="s">
        <v>27</v>
      </c>
      <c r="B117" s="5" t="s">
        <v>241</v>
      </c>
      <c r="C117" s="6"/>
      <c r="D117" s="55" t="s">
        <v>34</v>
      </c>
      <c r="E117" s="17">
        <f t="shared" si="3"/>
        <v>2249</v>
      </c>
      <c r="F117" s="16" t="s">
        <v>184</v>
      </c>
      <c r="G117" s="2" t="s">
        <v>184</v>
      </c>
      <c r="H117" s="2" t="s">
        <v>184</v>
      </c>
      <c r="I117" s="16">
        <v>828</v>
      </c>
      <c r="J117" s="16">
        <v>731</v>
      </c>
      <c r="K117" s="2" t="s">
        <v>184</v>
      </c>
      <c r="L117" s="16" t="s">
        <v>184</v>
      </c>
      <c r="M117" s="16" t="s">
        <v>184</v>
      </c>
      <c r="N117" s="2">
        <v>690</v>
      </c>
    </row>
    <row r="118" spans="1:14" ht="21" customHeight="1" x14ac:dyDescent="0.5">
      <c r="A118" s="16" t="s">
        <v>28</v>
      </c>
      <c r="B118" s="5" t="s">
        <v>123</v>
      </c>
      <c r="C118" s="6"/>
      <c r="D118" s="55" t="s">
        <v>121</v>
      </c>
      <c r="E118" s="17">
        <f t="shared" si="3"/>
        <v>2179</v>
      </c>
      <c r="F118" s="44">
        <v>704</v>
      </c>
      <c r="G118" s="43" t="s">
        <v>184</v>
      </c>
      <c r="H118" s="43" t="s">
        <v>184</v>
      </c>
      <c r="I118" s="44">
        <v>769</v>
      </c>
      <c r="J118" s="44" t="s">
        <v>184</v>
      </c>
      <c r="K118" s="44" t="s">
        <v>184</v>
      </c>
      <c r="L118" s="44">
        <v>706</v>
      </c>
      <c r="M118" s="16" t="s">
        <v>184</v>
      </c>
      <c r="N118" s="16" t="s">
        <v>184</v>
      </c>
    </row>
    <row r="119" spans="1:14" ht="21" customHeight="1" x14ac:dyDescent="0.5">
      <c r="A119" s="2" t="s">
        <v>29</v>
      </c>
      <c r="B119" s="5" t="s">
        <v>294</v>
      </c>
      <c r="C119" s="6"/>
      <c r="D119" s="55" t="s">
        <v>22</v>
      </c>
      <c r="E119" s="42">
        <f t="shared" si="3"/>
        <v>1906</v>
      </c>
      <c r="F119" s="43" t="s">
        <v>184</v>
      </c>
      <c r="G119" s="43" t="s">
        <v>184</v>
      </c>
      <c r="H119" s="43" t="s">
        <v>184</v>
      </c>
      <c r="I119" s="44" t="s">
        <v>184</v>
      </c>
      <c r="J119" s="44" t="s">
        <v>184</v>
      </c>
      <c r="K119" s="43">
        <v>600</v>
      </c>
      <c r="L119" s="44">
        <v>603</v>
      </c>
      <c r="M119" s="44">
        <v>703</v>
      </c>
      <c r="N119" s="2" t="s">
        <v>184</v>
      </c>
    </row>
    <row r="120" spans="1:14" ht="21" customHeight="1" x14ac:dyDescent="0.5">
      <c r="A120" s="16" t="s">
        <v>108</v>
      </c>
      <c r="B120" s="5" t="s">
        <v>117</v>
      </c>
      <c r="C120" s="6"/>
      <c r="D120" s="55" t="s">
        <v>31</v>
      </c>
      <c r="E120" s="17">
        <f t="shared" si="3"/>
        <v>1808</v>
      </c>
      <c r="F120" s="38">
        <v>0</v>
      </c>
      <c r="G120" s="43" t="s">
        <v>184</v>
      </c>
      <c r="H120" s="38">
        <v>0</v>
      </c>
      <c r="I120" s="44" t="s">
        <v>184</v>
      </c>
      <c r="J120" s="16">
        <v>814</v>
      </c>
      <c r="K120" s="16" t="s">
        <v>184</v>
      </c>
      <c r="L120" s="16" t="s">
        <v>184</v>
      </c>
      <c r="M120" s="16">
        <v>994</v>
      </c>
      <c r="N120" s="2" t="s">
        <v>184</v>
      </c>
    </row>
    <row r="121" spans="1:14" ht="21" customHeight="1" x14ac:dyDescent="0.5">
      <c r="A121" s="16" t="s">
        <v>109</v>
      </c>
      <c r="B121" s="5" t="s">
        <v>301</v>
      </c>
      <c r="C121" s="6"/>
      <c r="D121" s="55" t="s">
        <v>245</v>
      </c>
      <c r="E121" s="17">
        <f t="shared" si="3"/>
        <v>1652</v>
      </c>
      <c r="F121" s="2" t="s">
        <v>184</v>
      </c>
      <c r="G121" s="2" t="s">
        <v>184</v>
      </c>
      <c r="H121" s="2" t="s">
        <v>184</v>
      </c>
      <c r="I121" s="16" t="s">
        <v>184</v>
      </c>
      <c r="J121" s="16" t="s">
        <v>184</v>
      </c>
      <c r="K121" s="2" t="s">
        <v>184</v>
      </c>
      <c r="L121" s="16" t="s">
        <v>184</v>
      </c>
      <c r="M121" s="16">
        <v>836</v>
      </c>
      <c r="N121" s="2">
        <v>816</v>
      </c>
    </row>
    <row r="122" spans="1:14" ht="21" customHeight="1" x14ac:dyDescent="0.5">
      <c r="A122" s="2" t="s">
        <v>110</v>
      </c>
      <c r="B122" s="5" t="s">
        <v>279</v>
      </c>
      <c r="C122" s="6"/>
      <c r="D122" s="55" t="s">
        <v>21</v>
      </c>
      <c r="E122" s="17">
        <f t="shared" si="3"/>
        <v>1535</v>
      </c>
      <c r="F122" s="44" t="s">
        <v>184</v>
      </c>
      <c r="G122" s="2" t="s">
        <v>184</v>
      </c>
      <c r="H122" s="2" t="s">
        <v>184</v>
      </c>
      <c r="I122" s="16" t="s">
        <v>184</v>
      </c>
      <c r="J122" s="44">
        <v>780</v>
      </c>
      <c r="K122" s="2">
        <v>755</v>
      </c>
      <c r="L122" s="16" t="s">
        <v>184</v>
      </c>
      <c r="M122" s="16" t="s">
        <v>184</v>
      </c>
      <c r="N122" s="16" t="s">
        <v>184</v>
      </c>
    </row>
    <row r="123" spans="1:14" ht="21" customHeight="1" x14ac:dyDescent="0.5">
      <c r="A123" s="16" t="s">
        <v>185</v>
      </c>
      <c r="B123" s="5" t="s">
        <v>264</v>
      </c>
      <c r="C123" s="6"/>
      <c r="D123" s="55" t="s">
        <v>121</v>
      </c>
      <c r="E123" s="42">
        <f t="shared" si="3"/>
        <v>1414</v>
      </c>
      <c r="F123" s="43" t="s">
        <v>184</v>
      </c>
      <c r="G123" s="43" t="s">
        <v>184</v>
      </c>
      <c r="H123" s="43" t="s">
        <v>184</v>
      </c>
      <c r="I123" s="44" t="s">
        <v>184</v>
      </c>
      <c r="J123" s="44" t="s">
        <v>184</v>
      </c>
      <c r="K123" s="43">
        <v>739</v>
      </c>
      <c r="L123" s="44">
        <v>675</v>
      </c>
      <c r="M123" s="16" t="s">
        <v>184</v>
      </c>
      <c r="N123" s="43" t="s">
        <v>184</v>
      </c>
    </row>
    <row r="124" spans="1:14" ht="21" customHeight="1" x14ac:dyDescent="0.5">
      <c r="A124" s="16" t="s">
        <v>192</v>
      </c>
      <c r="B124" s="5" t="s">
        <v>243</v>
      </c>
      <c r="C124" s="6"/>
      <c r="D124" s="55" t="s">
        <v>30</v>
      </c>
      <c r="E124" s="17">
        <f t="shared" si="3"/>
        <v>1360</v>
      </c>
      <c r="F124" s="37" t="s">
        <v>184</v>
      </c>
      <c r="G124" s="2" t="s">
        <v>184</v>
      </c>
      <c r="H124" s="2" t="s">
        <v>184</v>
      </c>
      <c r="I124" s="16">
        <v>727</v>
      </c>
      <c r="J124" s="16" t="s">
        <v>184</v>
      </c>
      <c r="K124" s="2" t="s">
        <v>184</v>
      </c>
      <c r="L124" s="16" t="s">
        <v>184</v>
      </c>
      <c r="M124" s="16" t="s">
        <v>184</v>
      </c>
      <c r="N124" s="43">
        <v>633</v>
      </c>
    </row>
    <row r="125" spans="1:14" ht="21" customHeight="1" x14ac:dyDescent="0.5">
      <c r="A125" s="2" t="s">
        <v>194</v>
      </c>
      <c r="B125" s="5" t="s">
        <v>124</v>
      </c>
      <c r="C125" s="6"/>
      <c r="D125" s="55" t="s">
        <v>20</v>
      </c>
      <c r="E125" s="42">
        <f t="shared" si="3"/>
        <v>1312</v>
      </c>
      <c r="F125" s="44" t="s">
        <v>184</v>
      </c>
      <c r="G125" s="43" t="s">
        <v>184</v>
      </c>
      <c r="H125" s="44" t="s">
        <v>184</v>
      </c>
      <c r="I125" s="44" t="s">
        <v>184</v>
      </c>
      <c r="J125" s="44" t="s">
        <v>184</v>
      </c>
      <c r="K125" s="44" t="s">
        <v>184</v>
      </c>
      <c r="L125" s="44">
        <v>676</v>
      </c>
      <c r="M125" s="44">
        <v>636</v>
      </c>
      <c r="N125" s="43" t="s">
        <v>184</v>
      </c>
    </row>
    <row r="126" spans="1:14" ht="21" customHeight="1" x14ac:dyDescent="0.5">
      <c r="A126" s="16" t="s">
        <v>196</v>
      </c>
      <c r="B126" s="5" t="s">
        <v>282</v>
      </c>
      <c r="C126" s="6"/>
      <c r="D126" s="55" t="s">
        <v>59</v>
      </c>
      <c r="E126" s="17">
        <f t="shared" si="3"/>
        <v>828</v>
      </c>
      <c r="F126" s="44" t="s">
        <v>184</v>
      </c>
      <c r="G126" s="2" t="s">
        <v>184</v>
      </c>
      <c r="H126" s="2" t="s">
        <v>184</v>
      </c>
      <c r="I126" s="16" t="s">
        <v>184</v>
      </c>
      <c r="J126" s="44">
        <v>382</v>
      </c>
      <c r="K126" s="2" t="s">
        <v>184</v>
      </c>
      <c r="L126" s="16" t="s">
        <v>184</v>
      </c>
      <c r="M126" s="16">
        <v>446</v>
      </c>
      <c r="N126" s="44" t="s">
        <v>184</v>
      </c>
    </row>
    <row r="127" spans="1:14" ht="21" customHeight="1" x14ac:dyDescent="0.5">
      <c r="A127" s="16" t="s">
        <v>215</v>
      </c>
      <c r="B127" s="5" t="s">
        <v>318</v>
      </c>
      <c r="C127" s="6"/>
      <c r="D127" s="55" t="s">
        <v>319</v>
      </c>
      <c r="E127" s="17">
        <f t="shared" si="3"/>
        <v>756</v>
      </c>
      <c r="F127" s="44" t="s">
        <v>184</v>
      </c>
      <c r="G127" s="2" t="s">
        <v>184</v>
      </c>
      <c r="H127" s="2" t="s">
        <v>184</v>
      </c>
      <c r="I127" s="16" t="s">
        <v>184</v>
      </c>
      <c r="J127" s="44" t="s">
        <v>184</v>
      </c>
      <c r="K127" s="2" t="s">
        <v>184</v>
      </c>
      <c r="L127" s="16" t="s">
        <v>184</v>
      </c>
      <c r="M127" s="16" t="s">
        <v>184</v>
      </c>
      <c r="N127" s="2">
        <v>756</v>
      </c>
    </row>
    <row r="128" spans="1:14" ht="21" customHeight="1" x14ac:dyDescent="0.5">
      <c r="A128" s="2" t="s">
        <v>217</v>
      </c>
      <c r="B128" s="5" t="s">
        <v>119</v>
      </c>
      <c r="C128" s="6"/>
      <c r="D128" s="55" t="s">
        <v>36</v>
      </c>
      <c r="E128" s="17">
        <f t="shared" si="3"/>
        <v>751</v>
      </c>
      <c r="F128" s="44">
        <v>751</v>
      </c>
      <c r="G128" s="2" t="s">
        <v>184</v>
      </c>
      <c r="H128" s="2" t="s">
        <v>184</v>
      </c>
      <c r="I128" s="16" t="s">
        <v>184</v>
      </c>
      <c r="J128" s="16" t="s">
        <v>184</v>
      </c>
      <c r="K128" s="16" t="s">
        <v>184</v>
      </c>
      <c r="L128" s="16" t="s">
        <v>184</v>
      </c>
      <c r="M128" s="16" t="s">
        <v>184</v>
      </c>
      <c r="N128" s="43" t="s">
        <v>184</v>
      </c>
    </row>
    <row r="129" spans="1:15" ht="21" customHeight="1" x14ac:dyDescent="0.5">
      <c r="A129" s="16" t="s">
        <v>221</v>
      </c>
      <c r="B129" s="5" t="s">
        <v>302</v>
      </c>
      <c r="C129" s="6"/>
      <c r="D129" s="55" t="s">
        <v>22</v>
      </c>
      <c r="E129" s="17">
        <f t="shared" si="3"/>
        <v>613</v>
      </c>
      <c r="F129" s="2" t="s">
        <v>184</v>
      </c>
      <c r="G129" s="2" t="s">
        <v>184</v>
      </c>
      <c r="H129" s="2" t="s">
        <v>184</v>
      </c>
      <c r="I129" s="16" t="s">
        <v>184</v>
      </c>
      <c r="J129" s="16" t="s">
        <v>184</v>
      </c>
      <c r="K129" s="2" t="s">
        <v>184</v>
      </c>
      <c r="L129" s="16" t="s">
        <v>184</v>
      </c>
      <c r="M129" s="16">
        <v>613</v>
      </c>
      <c r="N129" s="43" t="s">
        <v>184</v>
      </c>
    </row>
    <row r="130" spans="1:15" ht="21" customHeight="1" x14ac:dyDescent="0.5">
      <c r="A130" s="16" t="s">
        <v>224</v>
      </c>
      <c r="B130" s="45" t="s">
        <v>246</v>
      </c>
      <c r="C130" s="46"/>
      <c r="D130" s="55" t="s">
        <v>209</v>
      </c>
      <c r="E130" s="17">
        <f t="shared" si="3"/>
        <v>609</v>
      </c>
      <c r="F130" s="43" t="s">
        <v>184</v>
      </c>
      <c r="G130" s="2" t="s">
        <v>184</v>
      </c>
      <c r="H130" s="2" t="s">
        <v>184</v>
      </c>
      <c r="I130" s="16">
        <v>609</v>
      </c>
      <c r="J130" s="16" t="s">
        <v>184</v>
      </c>
      <c r="K130" s="2" t="s">
        <v>184</v>
      </c>
      <c r="L130" s="44" t="s">
        <v>184</v>
      </c>
      <c r="M130" s="44" t="s">
        <v>184</v>
      </c>
      <c r="N130" s="43" t="s">
        <v>184</v>
      </c>
    </row>
    <row r="131" spans="1:15" ht="21" customHeight="1" x14ac:dyDescent="0.5">
      <c r="A131" s="16" t="s">
        <v>226</v>
      </c>
      <c r="B131" s="20" t="s">
        <v>280</v>
      </c>
      <c r="C131" s="21"/>
      <c r="D131" s="55" t="s">
        <v>21</v>
      </c>
      <c r="E131" s="17">
        <f t="shared" si="3"/>
        <v>583</v>
      </c>
      <c r="F131" s="44" t="s">
        <v>184</v>
      </c>
      <c r="G131" s="2" t="s">
        <v>184</v>
      </c>
      <c r="H131" s="2" t="s">
        <v>184</v>
      </c>
      <c r="I131" s="16" t="s">
        <v>184</v>
      </c>
      <c r="J131" s="44">
        <v>583</v>
      </c>
      <c r="K131" s="2" t="s">
        <v>184</v>
      </c>
      <c r="L131" s="44" t="s">
        <v>184</v>
      </c>
      <c r="M131" s="44" t="s">
        <v>184</v>
      </c>
      <c r="N131" s="2" t="s">
        <v>184</v>
      </c>
    </row>
    <row r="132" spans="1:15" ht="21" customHeight="1" x14ac:dyDescent="0.5">
      <c r="A132" s="2" t="s">
        <v>227</v>
      </c>
      <c r="B132" s="45" t="s">
        <v>247</v>
      </c>
      <c r="C132" s="46"/>
      <c r="D132" s="27" t="s">
        <v>211</v>
      </c>
      <c r="E132" s="17">
        <f t="shared" si="3"/>
        <v>554</v>
      </c>
      <c r="F132" s="43" t="s">
        <v>184</v>
      </c>
      <c r="G132" s="2" t="s">
        <v>184</v>
      </c>
      <c r="H132" s="2" t="s">
        <v>184</v>
      </c>
      <c r="I132" s="16">
        <v>554</v>
      </c>
      <c r="J132" s="16" t="s">
        <v>184</v>
      </c>
      <c r="K132" s="2" t="s">
        <v>184</v>
      </c>
      <c r="L132" s="44" t="s">
        <v>184</v>
      </c>
      <c r="M132" s="44" t="s">
        <v>184</v>
      </c>
      <c r="N132" s="2" t="s">
        <v>184</v>
      </c>
    </row>
    <row r="133" spans="1:15" ht="21" customHeight="1" x14ac:dyDescent="0.5">
      <c r="A133" s="2" t="s">
        <v>228</v>
      </c>
      <c r="B133" s="5" t="s">
        <v>303</v>
      </c>
      <c r="C133" s="6"/>
      <c r="D133" s="55" t="s">
        <v>90</v>
      </c>
      <c r="E133" s="17">
        <f t="shared" si="3"/>
        <v>551</v>
      </c>
      <c r="F133" s="2" t="s">
        <v>184</v>
      </c>
      <c r="G133" s="2" t="s">
        <v>184</v>
      </c>
      <c r="H133" s="2" t="s">
        <v>184</v>
      </c>
      <c r="I133" s="16" t="s">
        <v>184</v>
      </c>
      <c r="J133" s="16" t="s">
        <v>184</v>
      </c>
      <c r="K133" s="2" t="s">
        <v>184</v>
      </c>
      <c r="L133" s="16" t="s">
        <v>184</v>
      </c>
      <c r="M133" s="16">
        <v>551</v>
      </c>
      <c r="N133" s="2" t="s">
        <v>184</v>
      </c>
    </row>
    <row r="134" spans="1:15" ht="21" customHeight="1" x14ac:dyDescent="0.5">
      <c r="A134" s="2" t="s">
        <v>231</v>
      </c>
      <c r="B134" s="55" t="s">
        <v>281</v>
      </c>
      <c r="C134" s="56"/>
      <c r="D134" s="55" t="s">
        <v>59</v>
      </c>
      <c r="E134" s="42">
        <f t="shared" si="3"/>
        <v>537</v>
      </c>
      <c r="F134" s="44" t="s">
        <v>184</v>
      </c>
      <c r="G134" s="43" t="s">
        <v>184</v>
      </c>
      <c r="H134" s="43" t="s">
        <v>184</v>
      </c>
      <c r="I134" s="44" t="s">
        <v>184</v>
      </c>
      <c r="J134" s="44">
        <v>537</v>
      </c>
      <c r="K134" s="43" t="s">
        <v>184</v>
      </c>
      <c r="L134" s="44" t="s">
        <v>184</v>
      </c>
      <c r="M134" s="44" t="s">
        <v>184</v>
      </c>
      <c r="N134" s="2" t="s">
        <v>184</v>
      </c>
    </row>
    <row r="135" spans="1:15" ht="21" customHeight="1" x14ac:dyDescent="0.5">
      <c r="A135" s="2" t="s">
        <v>234</v>
      </c>
      <c r="B135" s="5" t="s">
        <v>283</v>
      </c>
      <c r="C135" s="6"/>
      <c r="D135" s="55" t="s">
        <v>211</v>
      </c>
      <c r="E135" s="17">
        <f t="shared" si="3"/>
        <v>296</v>
      </c>
      <c r="F135" s="44" t="s">
        <v>184</v>
      </c>
      <c r="G135" s="2" t="s">
        <v>184</v>
      </c>
      <c r="H135" s="2" t="s">
        <v>184</v>
      </c>
      <c r="I135" s="16" t="s">
        <v>184</v>
      </c>
      <c r="J135" s="44">
        <v>296</v>
      </c>
      <c r="K135" s="2" t="s">
        <v>184</v>
      </c>
      <c r="L135" s="16" t="s">
        <v>184</v>
      </c>
      <c r="M135" s="16" t="s">
        <v>184</v>
      </c>
      <c r="N135" s="2" t="s">
        <v>184</v>
      </c>
    </row>
    <row r="136" spans="1:15" ht="21" customHeight="1" x14ac:dyDescent="0.6">
      <c r="A136" s="2" t="s">
        <v>268</v>
      </c>
      <c r="B136" s="5" t="s">
        <v>120</v>
      </c>
      <c r="C136" s="6"/>
      <c r="D136" s="55" t="s">
        <v>121</v>
      </c>
      <c r="E136" s="42">
        <f t="shared" si="3"/>
        <v>0</v>
      </c>
      <c r="F136" s="38">
        <v>0</v>
      </c>
      <c r="G136" s="43" t="s">
        <v>184</v>
      </c>
      <c r="H136" s="43" t="s">
        <v>184</v>
      </c>
      <c r="I136" s="44" t="s">
        <v>184</v>
      </c>
      <c r="J136" s="38">
        <v>0</v>
      </c>
      <c r="K136" s="38">
        <v>0</v>
      </c>
      <c r="L136" s="44" t="s">
        <v>184</v>
      </c>
      <c r="M136" s="38">
        <v>0</v>
      </c>
      <c r="N136" s="37">
        <v>0</v>
      </c>
      <c r="O136" s="10" t="s">
        <v>304</v>
      </c>
    </row>
    <row r="137" spans="1:15" ht="21" customHeight="1" x14ac:dyDescent="0.6">
      <c r="A137" s="2" t="s">
        <v>269</v>
      </c>
      <c r="B137" s="5" t="s">
        <v>198</v>
      </c>
      <c r="C137" s="6"/>
      <c r="D137" s="55" t="s">
        <v>20</v>
      </c>
      <c r="E137" s="42">
        <f t="shared" si="3"/>
        <v>0</v>
      </c>
      <c r="F137" s="43" t="s">
        <v>184</v>
      </c>
      <c r="G137" s="43" t="s">
        <v>184</v>
      </c>
      <c r="H137" s="37">
        <v>0</v>
      </c>
      <c r="I137" s="44" t="s">
        <v>184</v>
      </c>
      <c r="J137" s="44" t="s">
        <v>184</v>
      </c>
      <c r="K137" s="43" t="s">
        <v>184</v>
      </c>
      <c r="L137" s="38">
        <v>0</v>
      </c>
      <c r="M137" s="44" t="s">
        <v>184</v>
      </c>
      <c r="N137" s="16" t="s">
        <v>184</v>
      </c>
      <c r="O137" s="10" t="s">
        <v>304</v>
      </c>
    </row>
    <row r="138" spans="1:15" ht="21" customHeight="1" x14ac:dyDescent="0.6">
      <c r="A138" s="2" t="s">
        <v>270</v>
      </c>
      <c r="B138" s="5" t="s">
        <v>320</v>
      </c>
      <c r="C138" s="6"/>
      <c r="D138" s="55" t="s">
        <v>34</v>
      </c>
      <c r="E138" s="17">
        <f t="shared" si="3"/>
        <v>0</v>
      </c>
      <c r="F138" s="2" t="s">
        <v>184</v>
      </c>
      <c r="G138" s="2" t="s">
        <v>184</v>
      </c>
      <c r="H138" s="2" t="s">
        <v>184</v>
      </c>
      <c r="I138" s="16" t="s">
        <v>184</v>
      </c>
      <c r="J138" s="16" t="s">
        <v>184</v>
      </c>
      <c r="K138" s="2" t="s">
        <v>184</v>
      </c>
      <c r="L138" s="16" t="s">
        <v>184</v>
      </c>
      <c r="M138" s="16" t="s">
        <v>184</v>
      </c>
      <c r="N138" s="37">
        <v>0</v>
      </c>
      <c r="O138" s="10"/>
    </row>
    <row r="139" spans="1:15" ht="21" customHeight="1" x14ac:dyDescent="0.5">
      <c r="A139" s="16">
        <v>41</v>
      </c>
      <c r="B139" s="5" t="s">
        <v>50</v>
      </c>
      <c r="C139" s="6"/>
      <c r="D139" s="55" t="s">
        <v>23</v>
      </c>
      <c r="E139" s="17">
        <f t="shared" si="3"/>
        <v>0</v>
      </c>
      <c r="F139" s="2" t="s">
        <v>184</v>
      </c>
      <c r="G139" s="2" t="s">
        <v>184</v>
      </c>
      <c r="H139" s="2" t="s">
        <v>184</v>
      </c>
      <c r="I139" s="16" t="s">
        <v>184</v>
      </c>
      <c r="J139" s="16" t="s">
        <v>184</v>
      </c>
      <c r="K139" s="2" t="s">
        <v>184</v>
      </c>
      <c r="L139" s="16" t="s">
        <v>184</v>
      </c>
      <c r="M139" s="16" t="s">
        <v>184</v>
      </c>
      <c r="N139" s="2" t="s">
        <v>184</v>
      </c>
    </row>
    <row r="140" spans="1:15" ht="14.4" customHeight="1" x14ac:dyDescent="0.35">
      <c r="A140" s="14"/>
      <c r="B140" s="63" t="s">
        <v>38</v>
      </c>
      <c r="C140" s="63"/>
      <c r="D140" s="63"/>
      <c r="E140" s="63"/>
      <c r="F140" s="63"/>
      <c r="G140" s="63"/>
      <c r="H140" s="63"/>
      <c r="I140" s="63"/>
      <c r="J140" s="63"/>
      <c r="K140" s="64"/>
    </row>
    <row r="141" spans="1:15" ht="20.399999999999999" customHeight="1" x14ac:dyDescent="0.35">
      <c r="A141" s="14"/>
      <c r="B141" s="65"/>
      <c r="C141" s="65"/>
      <c r="D141" s="65"/>
      <c r="E141" s="65"/>
      <c r="F141" s="65"/>
      <c r="G141" s="65"/>
      <c r="H141" s="65"/>
      <c r="I141" s="65"/>
      <c r="J141" s="65"/>
      <c r="K141" s="66"/>
    </row>
    <row r="142" spans="1:15" ht="14.4" customHeight="1" x14ac:dyDescent="0.35">
      <c r="A142" s="14"/>
      <c r="B142" s="65"/>
      <c r="C142" s="65"/>
      <c r="D142" s="65"/>
      <c r="E142" s="65"/>
      <c r="F142" s="65"/>
      <c r="G142" s="65"/>
      <c r="H142" s="65"/>
      <c r="I142" s="65"/>
      <c r="J142" s="65"/>
      <c r="K142" s="66"/>
    </row>
    <row r="143" spans="1:15" ht="18" customHeight="1" x14ac:dyDescent="0.45">
      <c r="A143" s="14"/>
      <c r="B143" s="61" t="s">
        <v>322</v>
      </c>
      <c r="C143" s="58"/>
      <c r="D143" s="58"/>
      <c r="E143" s="58"/>
      <c r="F143" s="58"/>
      <c r="G143" s="58"/>
      <c r="H143" s="58"/>
      <c r="I143" s="58"/>
      <c r="J143" s="58"/>
      <c r="K143" s="62"/>
    </row>
    <row r="144" spans="1:15" ht="18" customHeight="1" x14ac:dyDescent="0.45">
      <c r="A144" s="14"/>
      <c r="B144" s="57" t="s">
        <v>321</v>
      </c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</row>
    <row r="145" spans="1:11" s="13" customFormat="1" ht="18" customHeight="1" x14ac:dyDescent="0.45">
      <c r="A145" s="58" t="s">
        <v>39</v>
      </c>
      <c r="B145" s="58"/>
      <c r="C145" s="58"/>
      <c r="D145" s="58"/>
      <c r="E145" s="58"/>
      <c r="F145" s="58"/>
      <c r="G145" s="58"/>
      <c r="H145" s="58"/>
      <c r="I145" s="58"/>
      <c r="J145" s="58"/>
      <c r="K145" s="58"/>
    </row>
    <row r="146" spans="1:11" ht="14.4" customHeight="1" x14ac:dyDescent="0.5">
      <c r="A146" s="15"/>
      <c r="E146" s="15"/>
      <c r="F146" s="15"/>
      <c r="H146" s="15"/>
      <c r="I146" s="15"/>
      <c r="J146" s="15"/>
      <c r="K146" s="49"/>
    </row>
    <row r="147" spans="1:11" ht="18" customHeight="1" x14ac:dyDescent="0.45">
      <c r="A147" s="15"/>
      <c r="B147" s="59" t="s">
        <v>323</v>
      </c>
      <c r="C147" s="59"/>
      <c r="D147" s="59"/>
      <c r="E147" s="59"/>
      <c r="F147" s="59"/>
      <c r="G147" s="59"/>
      <c r="H147" s="59"/>
      <c r="I147" s="59"/>
      <c r="J147" s="59"/>
      <c r="K147" s="59"/>
    </row>
  </sheetData>
  <sortState xmlns:xlrd2="http://schemas.microsoft.com/office/spreadsheetml/2017/richdata2" ref="B19:N39">
    <sortCondition descending="1" ref="E19:E39"/>
  </sortState>
  <mergeCells count="24">
    <mergeCell ref="B98:C98"/>
    <mergeCell ref="B140:K142"/>
    <mergeCell ref="B143:K143"/>
    <mergeCell ref="A145:K145"/>
    <mergeCell ref="B147:K147"/>
    <mergeCell ref="B144:N144"/>
    <mergeCell ref="B18:C18"/>
    <mergeCell ref="A40:K40"/>
    <mergeCell ref="B41:K41"/>
    <mergeCell ref="B42:C42"/>
    <mergeCell ref="B97:C97"/>
    <mergeCell ref="B17:K17"/>
    <mergeCell ref="B1:K3"/>
    <mergeCell ref="B5:K5"/>
    <mergeCell ref="B7:K7"/>
    <mergeCell ref="B8:K8"/>
    <mergeCell ref="B9:K9"/>
    <mergeCell ref="B10:K10"/>
    <mergeCell ref="B4:K4"/>
    <mergeCell ref="B11:K11"/>
    <mergeCell ref="B12:K12"/>
    <mergeCell ref="B13:K13"/>
    <mergeCell ref="B14:K14"/>
    <mergeCell ref="B15:K15"/>
  </mergeCells>
  <pageMargins left="0.7" right="0.7" top="0.75" bottom="0.75" header="0.3" footer="0.3"/>
  <pageSetup paperSize="9" scale="62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KOBIETY</vt:lpstr>
      <vt:lpstr>MĘŻCZYŹNI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Wojtek DELL</cp:lastModifiedBy>
  <cp:lastPrinted>2024-04-21T13:00:58Z</cp:lastPrinted>
  <dcterms:created xsi:type="dcterms:W3CDTF">2024-03-24T10:30:16Z</dcterms:created>
  <dcterms:modified xsi:type="dcterms:W3CDTF">2024-11-27T10:10:38Z</dcterms:modified>
</cp:coreProperties>
</file>