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360" windowHeight="32767" activeTab="0"/>
  </bookViews>
  <sheets>
    <sheet name="B1Kobiet" sheetId="1" r:id="rId1"/>
    <sheet name="B2Kobiet" sheetId="2" r:id="rId2"/>
    <sheet name="B3Kobiet" sheetId="3" r:id="rId3"/>
    <sheet name="B1Mężczyzn" sheetId="4" r:id="rId4"/>
    <sheet name="B2Mężczyzn" sheetId="5" r:id="rId5"/>
    <sheet name="B3Mężczyzn" sheetId="6" r:id="rId6"/>
  </sheets>
  <definedNames/>
  <calcPr fullCalcOnLoad="1"/>
</workbook>
</file>

<file path=xl/sharedStrings.xml><?xml version="1.0" encoding="utf-8"?>
<sst xmlns="http://schemas.openxmlformats.org/spreadsheetml/2006/main" count="258" uniqueCount="99">
  <si>
    <t>Grand Prix Polski osób niewidomych i słabowidzących w kręgle klasyczne
2 - 5.12.2021 r., Gostyń</t>
  </si>
  <si>
    <t>KATEGORIA B1 KOBIETY</t>
  </si>
  <si>
    <t>FINAŁ</t>
  </si>
  <si>
    <t>L.P.</t>
  </si>
  <si>
    <t>IMIĘ I NAZWISKO</t>
  </si>
  <si>
    <t>KLUB</t>
  </si>
  <si>
    <t>TOR 1</t>
  </si>
  <si>
    <t>TOR 2</t>
  </si>
  <si>
    <t>TOR 3</t>
  </si>
  <si>
    <t>TOR 4</t>
  </si>
  <si>
    <t>„9”</t>
  </si>
  <si>
    <t>„8”</t>
  </si>
  <si>
    <t>X</t>
  </si>
  <si>
    <t>WYNIK</t>
  </si>
  <si>
    <t>Szypuła Barbara</t>
  </si>
  <si>
    <t>KoMar Piekary Śląskie</t>
  </si>
  <si>
    <t>Szczypiorska Regina</t>
  </si>
  <si>
    <t>Morena Iława</t>
  </si>
  <si>
    <t>Kamińska Grażyna</t>
  </si>
  <si>
    <t>Walkowiak Salomea</t>
  </si>
  <si>
    <t>Tarnów Pogórze</t>
  </si>
  <si>
    <t xml:space="preserve">Nuebert Monika </t>
  </si>
  <si>
    <t>KATEGORIA B2 KOBIETY</t>
  </si>
  <si>
    <t>Rogacka Jadwiga</t>
  </si>
  <si>
    <t>Pionek Włocławek</t>
  </si>
  <si>
    <t>Lewandowska Jolanta</t>
  </si>
  <si>
    <t>Jarząb Aleksandra</t>
  </si>
  <si>
    <t>Tęcza Poznań</t>
  </si>
  <si>
    <t>Chraścina Beata</t>
  </si>
  <si>
    <t>Hetman Lublin</t>
  </si>
  <si>
    <t>Majewska Katarzyna</t>
  </si>
  <si>
    <t>Szlachtowska Ewa</t>
  </si>
  <si>
    <t>Marchewka Anna</t>
  </si>
  <si>
    <t>Strelczuk Małgorzata</t>
  </si>
  <si>
    <t>Palamar Magdalena</t>
  </si>
  <si>
    <t xml:space="preserve">Mazur Monika </t>
  </si>
  <si>
    <t>Ociesała Janina</t>
  </si>
  <si>
    <t>Pionek Bielsko-Biała</t>
  </si>
  <si>
    <t>KATEGORIA B3 KOBIETY</t>
  </si>
  <si>
    <t>Curyło Irena</t>
  </si>
  <si>
    <t>Harazim Maria</t>
  </si>
  <si>
    <t>Karolinka Chorzów</t>
  </si>
  <si>
    <t>Grzybczyńska Monika</t>
  </si>
  <si>
    <t>Omega Łódź</t>
  </si>
  <si>
    <t>Sarnacka Zofia</t>
  </si>
  <si>
    <t>Warmia i Mazury Olsztyn</t>
  </si>
  <si>
    <t>Barwińska Anna</t>
  </si>
  <si>
    <t>Ćwikła Elżbieta</t>
  </si>
  <si>
    <t>Malinowska Elżbieta</t>
  </si>
  <si>
    <t>Śmigecka Ewelina</t>
  </si>
  <si>
    <t>Sawiniec Emilia</t>
  </si>
  <si>
    <t>Pokojska Agnieszka</t>
  </si>
  <si>
    <t>Nowak Małgorzata</t>
  </si>
  <si>
    <t>Kasprzycka Małgorzata</t>
  </si>
  <si>
    <t>Wawrzyniak Aleksandra</t>
  </si>
  <si>
    <t>KATEGORIA B1 MĘŻCZYŹNI</t>
  </si>
  <si>
    <t>Koziej Zdzisław</t>
  </si>
  <si>
    <t>Dołasiński Sylwester</t>
  </si>
  <si>
    <t>Łuczniczka Bydgoszcz</t>
  </si>
  <si>
    <t>Woszuk Artur</t>
  </si>
  <si>
    <t>Victoria Białystok</t>
  </si>
  <si>
    <t>Lisiński Grzegorz</t>
  </si>
  <si>
    <t>Chmura Stanisław</t>
  </si>
  <si>
    <t>Podkarpacie Przemyśl</t>
  </si>
  <si>
    <t>Gorzka Andrzej</t>
  </si>
  <si>
    <t>Dobrowolski Dariusz</t>
  </si>
  <si>
    <t>Debiut Stąporków</t>
  </si>
  <si>
    <t>KATEGORIA B2 MĘŻCZYŹNI</t>
  </si>
  <si>
    <t>Kontrymowicz Mieczysław</t>
  </si>
  <si>
    <t>Radzimierski Teodor</t>
  </si>
  <si>
    <t>Stopierzyński Stanisław</t>
  </si>
  <si>
    <t>Puchacz Wojciech</t>
  </si>
  <si>
    <t>Atut Nysa</t>
  </si>
  <si>
    <t>Jeleń Janusz</t>
  </si>
  <si>
    <t>Dynda Piotr</t>
  </si>
  <si>
    <t>Szymołon Krzysztof</t>
  </si>
  <si>
    <t>Betka Marek</t>
  </si>
  <si>
    <t>Szczęsny Stanisław</t>
  </si>
  <si>
    <t>Przygodziński Jarosław</t>
  </si>
  <si>
    <t>Gawin Andrzej</t>
  </si>
  <si>
    <t>Jutrzenka Częstochowa</t>
  </si>
  <si>
    <t>Woiński Przemysław</t>
  </si>
  <si>
    <t>KATEGORIA B3 MĘŻCZYŹNI</t>
  </si>
  <si>
    <t>Kanikuła Grzegorz</t>
  </si>
  <si>
    <t>Ćwikła Tomasz</t>
  </si>
  <si>
    <t>Jarząb Daniel</t>
  </si>
  <si>
    <t>Wakuliński Władysław</t>
  </si>
  <si>
    <t>Stankiewicz Ireneusz</t>
  </si>
  <si>
    <t>Zryw Słupsk</t>
  </si>
  <si>
    <t>Strzelecki Zbigniew</t>
  </si>
  <si>
    <t>Babiarz Andrzej</t>
  </si>
  <si>
    <t>Ciborski Michał</t>
  </si>
  <si>
    <t>Paszyna Krzysztof</t>
  </si>
  <si>
    <t>Binkuś Marcin</t>
  </si>
  <si>
    <t>Lonc Paweł</t>
  </si>
  <si>
    <t>Mądro Dariusz</t>
  </si>
  <si>
    <t>Czyż Dominik</t>
  </si>
  <si>
    <t>Ochałek Jan</t>
  </si>
  <si>
    <t>Pierzchała Bogdan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</si>
</sst>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zcionka tekstu podstawowego"/>
      <family val="0"/>
    </font>
    <font>
      <sz val="16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6"/>
      <name val="Times New Roman"/>
      <family val="1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45" applyFont="1" applyBorder="1">
      <alignment/>
      <protection/>
    </xf>
    <xf numFmtId="0" fontId="1" fillId="0" borderId="0" xfId="45" applyBorder="1">
      <alignment/>
      <protection/>
    </xf>
    <xf numFmtId="0" fontId="4" fillId="0" borderId="0" xfId="45" applyFont="1">
      <alignment/>
      <protection/>
    </xf>
    <xf numFmtId="0" fontId="3" fillId="0" borderId="10" xfId="45" applyFont="1" applyBorder="1" applyAlignment="1">
      <alignment horizontal="center"/>
      <protection/>
    </xf>
    <xf numFmtId="0" fontId="5" fillId="0" borderId="10" xfId="45" applyFont="1" applyBorder="1" applyAlignment="1">
      <alignment horizontal="center"/>
      <protection/>
    </xf>
    <xf numFmtId="0" fontId="5" fillId="0" borderId="10" xfId="45" applyFont="1" applyBorder="1" applyAlignment="1">
      <alignment/>
      <protection/>
    </xf>
    <xf numFmtId="0" fontId="5" fillId="0" borderId="11" xfId="45" applyFont="1" applyBorder="1" applyAlignment="1">
      <alignment horizontal="center"/>
      <protection/>
    </xf>
    <xf numFmtId="0" fontId="5" fillId="0" borderId="12" xfId="45" applyFont="1" applyBorder="1" applyAlignment="1">
      <alignment horizontal="center"/>
      <protection/>
    </xf>
    <xf numFmtId="0" fontId="5" fillId="0" borderId="12" xfId="45" applyFont="1" applyFill="1" applyBorder="1" applyAlignment="1">
      <alignment/>
      <protection/>
    </xf>
    <xf numFmtId="0" fontId="1" fillId="0" borderId="10" xfId="45" applyFont="1" applyBorder="1" applyAlignment="1">
      <alignment horizontal="center"/>
      <protection/>
    </xf>
    <xf numFmtId="0" fontId="6" fillId="0" borderId="13" xfId="44" applyFont="1" applyBorder="1">
      <alignment/>
      <protection/>
    </xf>
    <xf numFmtId="0" fontId="7" fillId="0" borderId="10" xfId="45" applyFont="1" applyBorder="1" applyAlignment="1">
      <alignment horizontal="center"/>
      <protection/>
    </xf>
    <xf numFmtId="0" fontId="8" fillId="33" borderId="10" xfId="45" applyFont="1" applyFill="1" applyBorder="1" applyAlignment="1">
      <alignment horizontal="center"/>
      <protection/>
    </xf>
    <xf numFmtId="0" fontId="9" fillId="34" borderId="10" xfId="45" applyFont="1" applyFill="1" applyBorder="1" applyAlignment="1">
      <alignment horizontal="center"/>
      <protection/>
    </xf>
    <xf numFmtId="0" fontId="8" fillId="33" borderId="10" xfId="45" applyFont="1" applyFill="1" applyBorder="1" applyAlignment="1">
      <alignment horizontal="center"/>
      <protection/>
    </xf>
    <xf numFmtId="0" fontId="1" fillId="0" borderId="0" xfId="45" applyFont="1" applyBorder="1" applyAlignment="1">
      <alignment wrapText="1"/>
      <protection/>
    </xf>
    <xf numFmtId="0" fontId="4" fillId="0" borderId="0" xfId="45" applyFont="1" applyBorder="1" applyAlignment="1">
      <alignment wrapText="1"/>
      <protection/>
    </xf>
    <xf numFmtId="0" fontId="3" fillId="0" borderId="10" xfId="45" applyFont="1" applyBorder="1" applyAlignment="1">
      <alignment wrapText="1"/>
      <protection/>
    </xf>
    <xf numFmtId="0" fontId="3" fillId="0" borderId="10" xfId="45" applyFont="1" applyBorder="1" applyAlignment="1">
      <alignment horizontal="center" wrapText="1"/>
      <protection/>
    </xf>
    <xf numFmtId="0" fontId="5" fillId="0" borderId="14" xfId="45" applyFont="1" applyBorder="1" applyAlignment="1">
      <alignment horizontal="center" wrapText="1"/>
      <protection/>
    </xf>
    <xf numFmtId="0" fontId="5" fillId="0" borderId="15" xfId="45" applyFont="1" applyBorder="1" applyAlignment="1">
      <alignment horizontal="center" wrapText="1"/>
      <protection/>
    </xf>
    <xf numFmtId="0" fontId="10" fillId="0" borderId="10" xfId="45" applyFont="1" applyBorder="1" applyAlignment="1">
      <alignment wrapText="1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6" xfId="45" applyFont="1" applyBorder="1" applyAlignment="1">
      <alignment horizontal="center" wrapText="1"/>
      <protection/>
    </xf>
    <xf numFmtId="0" fontId="8" fillId="33" borderId="16" xfId="45" applyFont="1" applyFill="1" applyBorder="1" applyAlignment="1">
      <alignment horizontal="center"/>
      <protection/>
    </xf>
    <xf numFmtId="0" fontId="9" fillId="34" borderId="10" xfId="45" applyFont="1" applyFill="1" applyBorder="1" applyAlignment="1">
      <alignment horizontal="center" wrapText="1"/>
      <protection/>
    </xf>
    <xf numFmtId="0" fontId="9" fillId="34" borderId="17" xfId="45" applyFont="1" applyFill="1" applyBorder="1" applyAlignment="1">
      <alignment horizontal="center" wrapText="1"/>
      <protection/>
    </xf>
    <xf numFmtId="0" fontId="9" fillId="34" borderId="18" xfId="45" applyFont="1" applyFill="1" applyBorder="1" applyAlignment="1">
      <alignment horizontal="center" wrapText="1"/>
      <protection/>
    </xf>
    <xf numFmtId="0" fontId="9" fillId="34" borderId="19" xfId="45" applyFont="1" applyFill="1" applyBorder="1" applyAlignment="1">
      <alignment horizontal="center" wrapText="1"/>
      <protection/>
    </xf>
    <xf numFmtId="0" fontId="7" fillId="0" borderId="20" xfId="45" applyFont="1" applyBorder="1" applyAlignment="1">
      <alignment horizontal="center" wrapText="1"/>
      <protection/>
    </xf>
    <xf numFmtId="0" fontId="7" fillId="0" borderId="21" xfId="45" applyFont="1" applyBorder="1" applyAlignment="1">
      <alignment horizontal="center" wrapText="1"/>
      <protection/>
    </xf>
    <xf numFmtId="0" fontId="7" fillId="0" borderId="22" xfId="45" applyFont="1" applyBorder="1" applyAlignment="1">
      <alignment horizontal="center" wrapText="1"/>
      <protection/>
    </xf>
    <xf numFmtId="0" fontId="10" fillId="0" borderId="18" xfId="45" applyFont="1" applyBorder="1" applyAlignment="1">
      <alignment wrapText="1"/>
      <protection/>
    </xf>
    <xf numFmtId="0" fontId="10" fillId="0" borderId="21" xfId="45" applyFont="1" applyBorder="1" applyAlignment="1">
      <alignment wrapText="1"/>
      <protection/>
    </xf>
    <xf numFmtId="0" fontId="11" fillId="35" borderId="0" xfId="45" applyFont="1" applyFill="1" applyBorder="1" applyAlignment="1">
      <alignment horizontal="center" wrapText="1"/>
      <protection/>
    </xf>
    <xf numFmtId="0" fontId="12" fillId="35" borderId="0" xfId="45" applyFont="1" applyFill="1" applyBorder="1" applyAlignment="1">
      <alignment horizontal="center"/>
      <protection/>
    </xf>
    <xf numFmtId="0" fontId="6" fillId="0" borderId="23" xfId="44" applyFont="1" applyBorder="1">
      <alignment/>
      <protection/>
    </xf>
    <xf numFmtId="0" fontId="7" fillId="0" borderId="24" xfId="45" applyFont="1" applyBorder="1" applyAlignment="1">
      <alignment horizontal="center" wrapText="1"/>
      <protection/>
    </xf>
    <xf numFmtId="0" fontId="6" fillId="0" borderId="25" xfId="44" applyFont="1" applyBorder="1">
      <alignment/>
      <protection/>
    </xf>
    <xf numFmtId="0" fontId="3" fillId="0" borderId="0" xfId="45" applyFont="1">
      <alignment/>
      <protection/>
    </xf>
    <xf numFmtId="0" fontId="5" fillId="0" borderId="14" xfId="45" applyFont="1" applyBorder="1" applyAlignment="1">
      <alignment horizontal="center"/>
      <protection/>
    </xf>
    <xf numFmtId="0" fontId="5" fillId="0" borderId="15" xfId="45" applyFont="1" applyBorder="1" applyAlignment="1">
      <alignment horizontal="center"/>
      <protection/>
    </xf>
    <xf numFmtId="0" fontId="5" fillId="0" borderId="15" xfId="45" applyFont="1" applyFill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13" fillId="0" borderId="13" xfId="44" applyFont="1" applyBorder="1">
      <alignment/>
      <protection/>
    </xf>
    <xf numFmtId="0" fontId="14" fillId="0" borderId="10" xfId="45" applyFont="1" applyBorder="1" applyAlignment="1">
      <alignment horizontal="center"/>
      <protection/>
    </xf>
    <xf numFmtId="0" fontId="14" fillId="0" borderId="26" xfId="45" applyFont="1" applyBorder="1" applyAlignment="1">
      <alignment horizontal="center"/>
      <protection/>
    </xf>
    <xf numFmtId="0" fontId="8" fillId="33" borderId="27" xfId="45" applyFont="1" applyFill="1" applyBorder="1" applyAlignment="1">
      <alignment horizontal="center"/>
      <protection/>
    </xf>
    <xf numFmtId="0" fontId="9" fillId="34" borderId="19" xfId="45" applyFont="1" applyFill="1" applyBorder="1" applyAlignment="1">
      <alignment horizontal="center"/>
      <protection/>
    </xf>
    <xf numFmtId="0" fontId="3" fillId="0" borderId="24" xfId="45" applyFont="1" applyBorder="1" applyAlignment="1">
      <alignment horizontal="center"/>
      <protection/>
    </xf>
    <xf numFmtId="0" fontId="13" fillId="0" borderId="25" xfId="44" applyFont="1" applyBorder="1">
      <alignment/>
      <protection/>
    </xf>
    <xf numFmtId="0" fontId="14" fillId="0" borderId="21" xfId="45" applyFont="1" applyBorder="1" applyAlignment="1">
      <alignment horizontal="center"/>
      <protection/>
    </xf>
    <xf numFmtId="0" fontId="8" fillId="33" borderId="21" xfId="45" applyFont="1" applyFill="1" applyBorder="1" applyAlignment="1">
      <alignment horizontal="center"/>
      <protection/>
    </xf>
    <xf numFmtId="0" fontId="9" fillId="34" borderId="17" xfId="45" applyFont="1" applyFill="1" applyBorder="1" applyAlignment="1">
      <alignment horizontal="center"/>
      <protection/>
    </xf>
    <xf numFmtId="0" fontId="9" fillId="34" borderId="18" xfId="45" applyFont="1" applyFill="1" applyBorder="1" applyAlignment="1">
      <alignment horizontal="center"/>
      <protection/>
    </xf>
    <xf numFmtId="0" fontId="8" fillId="33" borderId="18" xfId="45" applyFont="1" applyFill="1" applyBorder="1" applyAlignment="1">
      <alignment horizontal="center"/>
      <protection/>
    </xf>
    <xf numFmtId="0" fontId="13" fillId="0" borderId="28" xfId="44" applyFont="1" applyBorder="1">
      <alignment/>
      <protection/>
    </xf>
    <xf numFmtId="0" fontId="13" fillId="0" borderId="29" xfId="44" applyFont="1" applyBorder="1">
      <alignment/>
      <protection/>
    </xf>
    <xf numFmtId="0" fontId="14" fillId="0" borderId="18" xfId="45" applyFont="1" applyBorder="1" applyAlignment="1">
      <alignment horizontal="center"/>
      <protection/>
    </xf>
    <xf numFmtId="0" fontId="8" fillId="33" borderId="18" xfId="45" applyFont="1" applyFill="1" applyBorder="1" applyAlignment="1">
      <alignment horizontal="center"/>
      <protection/>
    </xf>
    <xf numFmtId="0" fontId="3" fillId="0" borderId="18" xfId="45" applyFont="1" applyBorder="1" applyAlignment="1">
      <alignment horizontal="center"/>
      <protection/>
    </xf>
    <xf numFmtId="0" fontId="3" fillId="0" borderId="26" xfId="45" applyFont="1" applyBorder="1" applyAlignment="1">
      <alignment horizontal="center"/>
      <protection/>
    </xf>
    <xf numFmtId="0" fontId="1" fillId="35" borderId="0" xfId="45" applyFill="1" applyBorder="1" applyAlignment="1">
      <alignment horizontal="center"/>
      <protection/>
    </xf>
    <xf numFmtId="0" fontId="8" fillId="33" borderId="22" xfId="45" applyFont="1" applyFill="1" applyBorder="1" applyAlignment="1">
      <alignment horizontal="center"/>
      <protection/>
    </xf>
    <xf numFmtId="0" fontId="3" fillId="0" borderId="24" xfId="45" applyFont="1" applyBorder="1" applyAlignment="1">
      <alignment horizontal="center"/>
      <protection/>
    </xf>
    <xf numFmtId="0" fontId="10" fillId="0" borderId="10" xfId="45" applyFont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0" fontId="7" fillId="0" borderId="21" xfId="45" applyFont="1" applyBorder="1" applyAlignment="1">
      <alignment horizontal="center"/>
      <protection/>
    </xf>
    <xf numFmtId="0" fontId="7" fillId="0" borderId="22" xfId="45" applyFont="1" applyBorder="1" applyAlignment="1">
      <alignment horizontal="center"/>
      <protection/>
    </xf>
    <xf numFmtId="0" fontId="9" fillId="0" borderId="10" xfId="45" applyFont="1" applyBorder="1" applyAlignment="1">
      <alignment horizontal="center"/>
      <protection/>
    </xf>
    <xf numFmtId="0" fontId="6" fillId="0" borderId="28" xfId="44" applyFont="1" applyBorder="1">
      <alignment/>
      <protection/>
    </xf>
    <xf numFmtId="0" fontId="6" fillId="0" borderId="30" xfId="44" applyFont="1" applyBorder="1">
      <alignment/>
      <protection/>
    </xf>
    <xf numFmtId="0" fontId="7" fillId="0" borderId="31" xfId="45" applyFont="1" applyBorder="1" applyAlignment="1">
      <alignment horizontal="center"/>
      <protection/>
    </xf>
    <xf numFmtId="0" fontId="7" fillId="0" borderId="32" xfId="45" applyFont="1" applyBorder="1" applyAlignment="1">
      <alignment horizontal="center"/>
      <protection/>
    </xf>
    <xf numFmtId="0" fontId="7" fillId="0" borderId="18" xfId="45" applyFont="1" applyBorder="1" applyAlignment="1">
      <alignment horizontal="center"/>
      <protection/>
    </xf>
    <xf numFmtId="0" fontId="9" fillId="0" borderId="18" xfId="45" applyFont="1" applyBorder="1" applyAlignment="1">
      <alignment horizontal="center"/>
      <protection/>
    </xf>
    <xf numFmtId="0" fontId="9" fillId="0" borderId="21" xfId="45" applyFont="1" applyBorder="1" applyAlignment="1">
      <alignment horizontal="center"/>
      <protection/>
    </xf>
    <xf numFmtId="0" fontId="11" fillId="35" borderId="0" xfId="45" applyFont="1" applyFill="1" applyBorder="1" applyAlignment="1">
      <alignment horizontal="center"/>
      <protection/>
    </xf>
    <xf numFmtId="0" fontId="5" fillId="0" borderId="11" xfId="45" applyFont="1" applyBorder="1" applyAlignment="1">
      <alignment horizontal="center" wrapText="1"/>
      <protection/>
    </xf>
    <xf numFmtId="0" fontId="5" fillId="0" borderId="12" xfId="45" applyFont="1" applyBorder="1" applyAlignment="1">
      <alignment horizontal="center" wrapText="1"/>
      <protection/>
    </xf>
    <xf numFmtId="0" fontId="3" fillId="0" borderId="10" xfId="45" applyFont="1" applyBorder="1" applyAlignment="1">
      <alignment wrapText="1"/>
      <protection/>
    </xf>
    <xf numFmtId="0" fontId="8" fillId="33" borderId="17" xfId="45" applyFont="1" applyFill="1" applyBorder="1" applyAlignment="1">
      <alignment horizontal="center"/>
      <protection/>
    </xf>
    <xf numFmtId="0" fontId="3" fillId="0" borderId="24" xfId="45" applyFont="1" applyBorder="1" applyAlignment="1">
      <alignment wrapText="1"/>
      <protection/>
    </xf>
    <xf numFmtId="0" fontId="9" fillId="34" borderId="33" xfId="45" applyFont="1" applyFill="1" applyBorder="1" applyAlignment="1">
      <alignment horizontal="center" wrapText="1"/>
      <protection/>
    </xf>
    <xf numFmtId="0" fontId="9" fillId="34" borderId="24" xfId="45" applyFont="1" applyFill="1" applyBorder="1" applyAlignment="1">
      <alignment horizontal="center" wrapText="1"/>
      <protection/>
    </xf>
    <xf numFmtId="0" fontId="8" fillId="33" borderId="24" xfId="45" applyFont="1" applyFill="1" applyBorder="1" applyAlignment="1">
      <alignment horizontal="center"/>
      <protection/>
    </xf>
    <xf numFmtId="0" fontId="8" fillId="33" borderId="34" xfId="45" applyFont="1" applyFill="1" applyBorder="1" applyAlignment="1">
      <alignment horizontal="center"/>
      <protection/>
    </xf>
    <xf numFmtId="0" fontId="3" fillId="0" borderId="18" xfId="45" applyFont="1" applyBorder="1" applyAlignment="1">
      <alignment wrapText="1"/>
      <protection/>
    </xf>
    <xf numFmtId="0" fontId="9" fillId="34" borderId="35" xfId="45" applyFont="1" applyFill="1" applyBorder="1" applyAlignment="1">
      <alignment horizontal="center" wrapText="1"/>
      <protection/>
    </xf>
    <xf numFmtId="0" fontId="8" fillId="33" borderId="35" xfId="45" applyFont="1" applyFill="1" applyBorder="1" applyAlignment="1">
      <alignment horizontal="center"/>
      <protection/>
    </xf>
    <xf numFmtId="0" fontId="3" fillId="0" borderId="22" xfId="45" applyFont="1" applyBorder="1" applyAlignment="1">
      <alignment wrapText="1"/>
      <protection/>
    </xf>
    <xf numFmtId="0" fontId="15" fillId="0" borderId="13" xfId="44" applyFont="1" applyBorder="1">
      <alignment/>
      <protection/>
    </xf>
    <xf numFmtId="0" fontId="3" fillId="0" borderId="34" xfId="45" applyFont="1" applyBorder="1" applyAlignment="1">
      <alignment wrapText="1"/>
      <protection/>
    </xf>
    <xf numFmtId="0" fontId="6" fillId="0" borderId="29" xfId="44" applyFont="1" applyBorder="1">
      <alignment/>
      <protection/>
    </xf>
    <xf numFmtId="0" fontId="7" fillId="0" borderId="18" xfId="45" applyFont="1" applyBorder="1" applyAlignment="1">
      <alignment horizontal="center" wrapText="1"/>
      <protection/>
    </xf>
    <xf numFmtId="0" fontId="3" fillId="0" borderId="16" xfId="45" applyFont="1" applyBorder="1" applyAlignment="1">
      <alignment wrapText="1"/>
      <protection/>
    </xf>
    <xf numFmtId="0" fontId="8" fillId="33" borderId="36" xfId="45" applyFont="1" applyFill="1" applyBorder="1" applyAlignment="1">
      <alignment horizontal="center"/>
      <protection/>
    </xf>
    <xf numFmtId="0" fontId="5" fillId="0" borderId="12" xfId="45" applyFont="1" applyFill="1" applyBorder="1" applyAlignment="1">
      <alignment horizontal="center"/>
      <protection/>
    </xf>
    <xf numFmtId="0" fontId="9" fillId="34" borderId="37" xfId="45" applyFont="1" applyFill="1" applyBorder="1" applyAlignment="1">
      <alignment horizontal="center"/>
      <protection/>
    </xf>
    <xf numFmtId="0" fontId="7" fillId="0" borderId="20" xfId="45" applyFont="1" applyBorder="1" applyAlignment="1">
      <alignment horizontal="center"/>
      <protection/>
    </xf>
    <xf numFmtId="0" fontId="1" fillId="0" borderId="10" xfId="45" applyBorder="1" applyAlignment="1">
      <alignment horizontal="center"/>
      <protection/>
    </xf>
    <xf numFmtId="0" fontId="9" fillId="34" borderId="38" xfId="45" applyFont="1" applyFill="1" applyBorder="1" applyAlignment="1">
      <alignment horizontal="center"/>
      <protection/>
    </xf>
    <xf numFmtId="0" fontId="9" fillId="34" borderId="39" xfId="45" applyFont="1" applyFill="1" applyBorder="1" applyAlignment="1">
      <alignment horizontal="center"/>
      <protection/>
    </xf>
    <xf numFmtId="0" fontId="1" fillId="0" borderId="24" xfId="45" applyBorder="1" applyAlignment="1">
      <alignment horizontal="center"/>
      <protection/>
    </xf>
    <xf numFmtId="0" fontId="6" fillId="0" borderId="40" xfId="44" applyFont="1" applyBorder="1">
      <alignment/>
      <protection/>
    </xf>
    <xf numFmtId="0" fontId="9" fillId="34" borderId="41" xfId="45" applyFont="1" applyFill="1" applyBorder="1" applyAlignment="1">
      <alignment horizontal="center"/>
      <protection/>
    </xf>
    <xf numFmtId="0" fontId="9" fillId="34" borderId="21" xfId="45" applyFont="1" applyFill="1" applyBorder="1" applyAlignment="1">
      <alignment horizontal="center"/>
      <protection/>
    </xf>
    <xf numFmtId="0" fontId="1" fillId="0" borderId="18" xfId="45" applyBorder="1" applyAlignment="1">
      <alignment horizontal="center"/>
      <protection/>
    </xf>
    <xf numFmtId="0" fontId="9" fillId="34" borderId="42" xfId="45" applyFont="1" applyFill="1" applyBorder="1" applyAlignment="1">
      <alignment horizontal="center"/>
      <protection/>
    </xf>
    <xf numFmtId="0" fontId="9" fillId="34" borderId="43" xfId="45" applyFont="1" applyFill="1" applyBorder="1" applyAlignment="1">
      <alignment horizontal="center"/>
      <protection/>
    </xf>
    <xf numFmtId="0" fontId="1" fillId="0" borderId="26" xfId="45" applyBorder="1" applyAlignment="1">
      <alignment horizontal="center"/>
      <protection/>
    </xf>
    <xf numFmtId="0" fontId="8" fillId="33" borderId="31" xfId="45" applyFont="1" applyFill="1" applyBorder="1" applyAlignment="1">
      <alignment horizontal="center"/>
      <protection/>
    </xf>
    <xf numFmtId="0" fontId="1" fillId="0" borderId="10" xfId="45" applyBorder="1">
      <alignment/>
      <protection/>
    </xf>
    <xf numFmtId="0" fontId="2" fillId="0" borderId="0" xfId="45" applyFont="1" applyBorder="1" applyAlignment="1">
      <alignment horizontal="center" wrapText="1"/>
      <protection/>
    </xf>
    <xf numFmtId="0" fontId="3" fillId="0" borderId="0" xfId="45" applyFont="1" applyBorder="1" applyAlignment="1">
      <alignment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"/>
  <sheetViews>
    <sheetView tabSelected="1" zoomScale="70" zoomScaleNormal="70" zoomScalePageLayoutView="0" workbookViewId="0" topLeftCell="A1">
      <selection activeCell="B8" sqref="B8"/>
    </sheetView>
  </sheetViews>
  <sheetFormatPr defaultColWidth="9.421875" defaultRowHeight="12.75"/>
  <cols>
    <col min="1" max="1" width="5.7109375" style="1" customWidth="1"/>
    <col min="2" max="2" width="32.140625" style="1" customWidth="1"/>
    <col min="3" max="3" width="30.28125" style="1" customWidth="1"/>
    <col min="4" max="4" width="8.28125" style="1" customWidth="1"/>
    <col min="5" max="5" width="8.7109375" style="1" customWidth="1"/>
    <col min="6" max="6" width="7.8515625" style="1" customWidth="1"/>
    <col min="7" max="7" width="8.140625" style="1" customWidth="1"/>
    <col min="8" max="10" width="7.28125" style="1" customWidth="1"/>
    <col min="11" max="11" width="8.8515625" style="1" customWidth="1"/>
    <col min="12" max="12" width="8.140625" style="1" customWidth="1"/>
    <col min="13" max="13" width="8.421875" style="1" customWidth="1"/>
    <col min="14" max="14" width="7.140625" style="1" customWidth="1"/>
    <col min="15" max="15" width="7.57421875" style="1" customWidth="1"/>
    <col min="16" max="18" width="7.00390625" style="1" customWidth="1"/>
    <col min="19" max="19" width="8.8515625" style="1" customWidth="1"/>
    <col min="20" max="16384" width="9.421875" style="1" customWidth="1"/>
  </cols>
  <sheetData>
    <row r="2" spans="1:19" ht="30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spans="1:11" ht="13.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2</v>
      </c>
    </row>
    <row r="6" spans="1:19" ht="25.5" customHeight="1">
      <c r="A6" s="5" t="s">
        <v>3</v>
      </c>
      <c r="B6" s="5" t="s">
        <v>4</v>
      </c>
      <c r="C6" s="5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7" t="s">
        <v>13</v>
      </c>
      <c r="L6" s="8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10" t="s">
        <v>13</v>
      </c>
    </row>
    <row r="7" spans="1:19" ht="25.5" customHeight="1">
      <c r="A7" s="11">
        <v>1</v>
      </c>
      <c r="B7" s="12" t="s">
        <v>14</v>
      </c>
      <c r="C7" s="12" t="s">
        <v>15</v>
      </c>
      <c r="D7" s="13">
        <v>100</v>
      </c>
      <c r="E7" s="13">
        <v>92</v>
      </c>
      <c r="F7" s="13">
        <v>103</v>
      </c>
      <c r="G7" s="13">
        <v>116</v>
      </c>
      <c r="H7" s="13">
        <v>1</v>
      </c>
      <c r="I7" s="13">
        <v>3</v>
      </c>
      <c r="J7" s="13">
        <v>20</v>
      </c>
      <c r="K7" s="14">
        <f>SUM(D7:G7)</f>
        <v>411</v>
      </c>
      <c r="L7" s="15">
        <v>105</v>
      </c>
      <c r="M7" s="15">
        <v>118</v>
      </c>
      <c r="N7" s="15">
        <v>101</v>
      </c>
      <c r="O7" s="15">
        <v>103</v>
      </c>
      <c r="P7" s="15">
        <v>1</v>
      </c>
      <c r="Q7" s="15">
        <v>2</v>
      </c>
      <c r="R7" s="15">
        <v>15</v>
      </c>
      <c r="S7" s="16">
        <f>SUM(L7:O7)</f>
        <v>427</v>
      </c>
    </row>
    <row r="8" spans="1:19" ht="25.5" customHeight="1">
      <c r="A8" s="11">
        <v>2</v>
      </c>
      <c r="B8" s="12" t="s">
        <v>16</v>
      </c>
      <c r="C8" s="12" t="s">
        <v>17</v>
      </c>
      <c r="D8" s="13">
        <v>124</v>
      </c>
      <c r="E8" s="13">
        <v>119</v>
      </c>
      <c r="F8" s="13">
        <v>103</v>
      </c>
      <c r="G8" s="13">
        <v>121</v>
      </c>
      <c r="H8" s="13">
        <v>0</v>
      </c>
      <c r="I8" s="13">
        <v>4</v>
      </c>
      <c r="J8" s="13">
        <v>9</v>
      </c>
      <c r="K8" s="14">
        <f>SUM(D8:G8)</f>
        <v>467</v>
      </c>
      <c r="L8" s="15">
        <v>101</v>
      </c>
      <c r="M8" s="15">
        <v>99</v>
      </c>
      <c r="N8" s="15">
        <v>122</v>
      </c>
      <c r="O8" s="15">
        <v>94</v>
      </c>
      <c r="P8" s="15">
        <v>1</v>
      </c>
      <c r="Q8" s="15">
        <v>1</v>
      </c>
      <c r="R8" s="15">
        <v>6</v>
      </c>
      <c r="S8" s="16">
        <f>SUM(L8:O8)</f>
        <v>416</v>
      </c>
    </row>
    <row r="9" spans="1:19" ht="25.5" customHeight="1">
      <c r="A9" s="11">
        <v>3</v>
      </c>
      <c r="B9" s="12" t="s">
        <v>18</v>
      </c>
      <c r="C9" s="12" t="s">
        <v>17</v>
      </c>
      <c r="D9" s="13">
        <v>95</v>
      </c>
      <c r="E9" s="13">
        <v>51</v>
      </c>
      <c r="F9" s="13">
        <v>72</v>
      </c>
      <c r="G9" s="13">
        <v>65</v>
      </c>
      <c r="H9" s="13">
        <v>0</v>
      </c>
      <c r="I9" s="13">
        <v>0</v>
      </c>
      <c r="J9" s="13">
        <v>42</v>
      </c>
      <c r="K9" s="14">
        <f>SUM(D9:G9)</f>
        <v>283</v>
      </c>
      <c r="L9" s="15">
        <v>83</v>
      </c>
      <c r="M9" s="15">
        <v>66</v>
      </c>
      <c r="N9" s="15">
        <v>113</v>
      </c>
      <c r="O9" s="15">
        <v>88</v>
      </c>
      <c r="P9" s="15">
        <v>2</v>
      </c>
      <c r="Q9" s="15">
        <v>2</v>
      </c>
      <c r="R9" s="15">
        <v>37</v>
      </c>
      <c r="S9" s="16">
        <f>SUM(L9:O9)</f>
        <v>350</v>
      </c>
    </row>
    <row r="10" spans="1:19" ht="25.5" customHeight="1">
      <c r="A10" s="11">
        <v>4</v>
      </c>
      <c r="B10" s="12" t="s">
        <v>19</v>
      </c>
      <c r="C10" s="12" t="s">
        <v>20</v>
      </c>
      <c r="D10" s="13">
        <v>74</v>
      </c>
      <c r="E10" s="13">
        <v>89</v>
      </c>
      <c r="F10" s="13">
        <v>113</v>
      </c>
      <c r="G10" s="13">
        <v>95</v>
      </c>
      <c r="H10" s="13">
        <v>1</v>
      </c>
      <c r="I10" s="13">
        <v>5</v>
      </c>
      <c r="J10" s="13">
        <v>31</v>
      </c>
      <c r="K10" s="14">
        <f>SUM(D10:G10)</f>
        <v>371</v>
      </c>
      <c r="L10" s="15">
        <v>81</v>
      </c>
      <c r="M10" s="15">
        <v>78</v>
      </c>
      <c r="N10" s="15">
        <v>87</v>
      </c>
      <c r="O10" s="15">
        <v>102</v>
      </c>
      <c r="P10" s="15">
        <v>3</v>
      </c>
      <c r="Q10" s="15">
        <v>2</v>
      </c>
      <c r="R10" s="15">
        <v>37</v>
      </c>
      <c r="S10" s="16">
        <f>SUM(L10:O10)</f>
        <v>348</v>
      </c>
    </row>
    <row r="11" spans="1:19" ht="25.5" customHeight="1">
      <c r="A11" s="11">
        <v>5</v>
      </c>
      <c r="B11" s="12" t="s">
        <v>21</v>
      </c>
      <c r="C11" s="12" t="s">
        <v>17</v>
      </c>
      <c r="D11" s="13">
        <v>95</v>
      </c>
      <c r="E11" s="13">
        <v>47</v>
      </c>
      <c r="F11" s="13">
        <v>48</v>
      </c>
      <c r="G11" s="13">
        <v>43</v>
      </c>
      <c r="H11" s="13">
        <v>0</v>
      </c>
      <c r="I11" s="13">
        <v>3</v>
      </c>
      <c r="J11" s="13">
        <v>57</v>
      </c>
      <c r="K11" s="14">
        <f>SUM(D11:G11)</f>
        <v>233</v>
      </c>
      <c r="L11" s="15">
        <v>73</v>
      </c>
      <c r="M11" s="15">
        <v>36</v>
      </c>
      <c r="N11" s="15">
        <v>61</v>
      </c>
      <c r="O11" s="15">
        <v>86</v>
      </c>
      <c r="P11" s="15">
        <v>0</v>
      </c>
      <c r="Q11" s="15">
        <v>0</v>
      </c>
      <c r="R11" s="15">
        <v>48</v>
      </c>
      <c r="S11" s="16">
        <f>SUM(L11:O11)</f>
        <v>256</v>
      </c>
    </row>
  </sheetData>
  <sheetProtection selectLockedCells="1" selectUnlockedCells="1"/>
  <mergeCells count="1">
    <mergeCell ref="A2:S2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zoomScale="70" zoomScaleNormal="70" zoomScaleSheetLayoutView="100" zoomScalePageLayoutView="0" workbookViewId="0" topLeftCell="A1">
      <selection activeCell="B9" sqref="B9"/>
    </sheetView>
  </sheetViews>
  <sheetFormatPr defaultColWidth="9.421875" defaultRowHeight="12.75"/>
  <cols>
    <col min="1" max="1" width="6.28125" style="1" customWidth="1"/>
    <col min="2" max="2" width="34.140625" style="1" customWidth="1"/>
    <col min="3" max="3" width="37.140625" style="1" customWidth="1"/>
    <col min="4" max="16384" width="9.421875" style="1" customWidth="1"/>
  </cols>
  <sheetData>
    <row r="2" spans="1:19" ht="30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spans="1:19" ht="13.5" customHeight="1">
      <c r="A4" s="116" t="s">
        <v>22</v>
      </c>
      <c r="B4" s="1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 t="s">
        <v>2</v>
      </c>
      <c r="N5" s="17"/>
      <c r="O5" s="17"/>
      <c r="P5" s="17"/>
      <c r="Q5" s="17"/>
      <c r="R5" s="17"/>
      <c r="S5" s="17"/>
    </row>
    <row r="6" spans="1:19" ht="13.5">
      <c r="A6" s="19" t="s">
        <v>3</v>
      </c>
      <c r="B6" s="19" t="s">
        <v>4</v>
      </c>
      <c r="C6" s="19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1" t="s">
        <v>6</v>
      </c>
      <c r="M6" s="22" t="s">
        <v>7</v>
      </c>
      <c r="N6" s="22" t="s">
        <v>8</v>
      </c>
      <c r="O6" s="22" t="s">
        <v>9</v>
      </c>
      <c r="P6" s="22" t="s">
        <v>10</v>
      </c>
      <c r="Q6" s="22" t="s">
        <v>11</v>
      </c>
      <c r="R6" s="22" t="s">
        <v>12</v>
      </c>
      <c r="S6" s="22" t="s">
        <v>13</v>
      </c>
    </row>
    <row r="7" spans="1:19" ht="25.5" customHeight="1">
      <c r="A7" s="23">
        <v>1</v>
      </c>
      <c r="B7" s="12" t="s">
        <v>23</v>
      </c>
      <c r="C7" s="12" t="s">
        <v>24</v>
      </c>
      <c r="D7" s="24">
        <v>171</v>
      </c>
      <c r="E7" s="24">
        <v>148</v>
      </c>
      <c r="F7" s="24">
        <v>155</v>
      </c>
      <c r="G7" s="24">
        <v>160</v>
      </c>
      <c r="H7" s="24">
        <v>4</v>
      </c>
      <c r="I7" s="25">
        <v>11</v>
      </c>
      <c r="J7" s="24">
        <v>0</v>
      </c>
      <c r="K7" s="26">
        <f aca="true" t="shared" si="0" ref="K7:K17">SUM(D7:G7)</f>
        <v>634</v>
      </c>
      <c r="L7" s="27">
        <v>152</v>
      </c>
      <c r="M7" s="27">
        <v>143</v>
      </c>
      <c r="N7" s="27">
        <v>182</v>
      </c>
      <c r="O7" s="27">
        <v>172</v>
      </c>
      <c r="P7" s="27">
        <v>8</v>
      </c>
      <c r="Q7" s="27">
        <v>5</v>
      </c>
      <c r="R7" s="27">
        <v>0</v>
      </c>
      <c r="S7" s="14">
        <f aca="true" t="shared" si="1" ref="S7:S12">SUM(L7:O7)</f>
        <v>649</v>
      </c>
    </row>
    <row r="8" spans="1:19" ht="25.5" customHeight="1">
      <c r="A8" s="23">
        <v>2</v>
      </c>
      <c r="B8" s="12" t="s">
        <v>25</v>
      </c>
      <c r="C8" s="12" t="s">
        <v>24</v>
      </c>
      <c r="D8" s="24">
        <v>153</v>
      </c>
      <c r="E8" s="24">
        <v>162</v>
      </c>
      <c r="F8" s="24">
        <v>164</v>
      </c>
      <c r="G8" s="24">
        <v>148</v>
      </c>
      <c r="H8" s="24">
        <v>6</v>
      </c>
      <c r="I8" s="25">
        <v>6</v>
      </c>
      <c r="J8" s="24">
        <v>0</v>
      </c>
      <c r="K8" s="26">
        <f t="shared" si="0"/>
        <v>627</v>
      </c>
      <c r="L8" s="27">
        <v>149</v>
      </c>
      <c r="M8" s="27">
        <v>159</v>
      </c>
      <c r="N8" s="27">
        <v>139</v>
      </c>
      <c r="O8" s="27">
        <v>170</v>
      </c>
      <c r="P8" s="27">
        <v>8</v>
      </c>
      <c r="Q8" s="27">
        <v>7</v>
      </c>
      <c r="R8" s="27">
        <v>0</v>
      </c>
      <c r="S8" s="14">
        <f t="shared" si="1"/>
        <v>617</v>
      </c>
    </row>
    <row r="9" spans="1:19" ht="25.5" customHeight="1">
      <c r="A9" s="23">
        <v>3</v>
      </c>
      <c r="B9" s="12" t="s">
        <v>26</v>
      </c>
      <c r="C9" s="12" t="s">
        <v>27</v>
      </c>
      <c r="D9" s="24">
        <v>141</v>
      </c>
      <c r="E9" s="24">
        <v>130</v>
      </c>
      <c r="F9" s="24">
        <v>122</v>
      </c>
      <c r="G9" s="24">
        <v>127</v>
      </c>
      <c r="H9" s="24">
        <v>3</v>
      </c>
      <c r="I9" s="25">
        <v>3</v>
      </c>
      <c r="J9" s="24">
        <v>4</v>
      </c>
      <c r="K9" s="14">
        <f t="shared" si="0"/>
        <v>520</v>
      </c>
      <c r="L9" s="28">
        <v>133</v>
      </c>
      <c r="M9" s="29">
        <v>139</v>
      </c>
      <c r="N9" s="29">
        <v>126</v>
      </c>
      <c r="O9" s="29">
        <v>159</v>
      </c>
      <c r="P9" s="29">
        <v>1</v>
      </c>
      <c r="Q9" s="29">
        <v>4</v>
      </c>
      <c r="R9" s="29">
        <v>0</v>
      </c>
      <c r="S9" s="14">
        <f t="shared" si="1"/>
        <v>557</v>
      </c>
    </row>
    <row r="10" spans="1:19" ht="25.5" customHeight="1">
      <c r="A10" s="23">
        <v>4</v>
      </c>
      <c r="B10" s="12" t="s">
        <v>28</v>
      </c>
      <c r="C10" s="12" t="s">
        <v>29</v>
      </c>
      <c r="D10" s="24">
        <v>134</v>
      </c>
      <c r="E10" s="24">
        <v>133</v>
      </c>
      <c r="F10" s="24">
        <v>130</v>
      </c>
      <c r="G10" s="24">
        <v>153</v>
      </c>
      <c r="H10" s="24">
        <v>4</v>
      </c>
      <c r="I10" s="24">
        <v>4</v>
      </c>
      <c r="J10" s="24">
        <v>8</v>
      </c>
      <c r="K10" s="26">
        <f t="shared" si="0"/>
        <v>550</v>
      </c>
      <c r="L10" s="30">
        <v>134</v>
      </c>
      <c r="M10" s="27">
        <v>131</v>
      </c>
      <c r="N10" s="27">
        <v>142</v>
      </c>
      <c r="O10" s="27">
        <v>145</v>
      </c>
      <c r="P10" s="27">
        <v>3</v>
      </c>
      <c r="Q10" s="27">
        <v>7</v>
      </c>
      <c r="R10" s="27">
        <v>3</v>
      </c>
      <c r="S10" s="14">
        <f t="shared" si="1"/>
        <v>552</v>
      </c>
    </row>
    <row r="11" spans="1:19" ht="25.5" customHeight="1">
      <c r="A11" s="23">
        <v>5</v>
      </c>
      <c r="B11" s="12" t="s">
        <v>30</v>
      </c>
      <c r="C11" s="12" t="s">
        <v>24</v>
      </c>
      <c r="D11" s="31">
        <v>128</v>
      </c>
      <c r="E11" s="32">
        <v>146</v>
      </c>
      <c r="F11" s="32">
        <v>147</v>
      </c>
      <c r="G11" s="32">
        <v>141</v>
      </c>
      <c r="H11" s="32">
        <v>3</v>
      </c>
      <c r="I11" s="33">
        <v>7</v>
      </c>
      <c r="J11" s="24">
        <v>1</v>
      </c>
      <c r="K11" s="26">
        <f t="shared" si="0"/>
        <v>562</v>
      </c>
      <c r="L11" s="27">
        <v>123</v>
      </c>
      <c r="M11" s="27">
        <v>144</v>
      </c>
      <c r="N11" s="27">
        <v>142</v>
      </c>
      <c r="O11" s="27">
        <v>110</v>
      </c>
      <c r="P11" s="27">
        <v>2</v>
      </c>
      <c r="Q11" s="27">
        <v>6</v>
      </c>
      <c r="R11" s="27">
        <v>4</v>
      </c>
      <c r="S11" s="14">
        <f t="shared" si="1"/>
        <v>519</v>
      </c>
    </row>
    <row r="12" spans="1:19" ht="25.5" customHeight="1">
      <c r="A12" s="34">
        <v>6</v>
      </c>
      <c r="B12" s="12" t="s">
        <v>31</v>
      </c>
      <c r="C12" s="12" t="s">
        <v>20</v>
      </c>
      <c r="D12" s="24">
        <v>137</v>
      </c>
      <c r="E12" s="24">
        <v>139</v>
      </c>
      <c r="F12" s="24">
        <v>118</v>
      </c>
      <c r="G12" s="24">
        <v>161</v>
      </c>
      <c r="H12" s="24">
        <v>4</v>
      </c>
      <c r="I12" s="25">
        <v>3</v>
      </c>
      <c r="J12" s="24">
        <v>6</v>
      </c>
      <c r="K12" s="26">
        <f t="shared" si="0"/>
        <v>555</v>
      </c>
      <c r="L12" s="27">
        <v>109</v>
      </c>
      <c r="M12" s="27">
        <v>143</v>
      </c>
      <c r="N12" s="27">
        <v>131</v>
      </c>
      <c r="O12" s="27">
        <v>116</v>
      </c>
      <c r="P12" s="27">
        <v>3</v>
      </c>
      <c r="Q12" s="27">
        <v>6</v>
      </c>
      <c r="R12" s="27">
        <v>4</v>
      </c>
      <c r="S12" s="14">
        <f t="shared" si="1"/>
        <v>499</v>
      </c>
    </row>
    <row r="13" spans="1:19" ht="25.5" customHeight="1">
      <c r="A13" s="35">
        <v>7</v>
      </c>
      <c r="B13" s="12" t="s">
        <v>32</v>
      </c>
      <c r="C13" s="12" t="s">
        <v>29</v>
      </c>
      <c r="D13" s="24">
        <v>98</v>
      </c>
      <c r="E13" s="24">
        <v>135</v>
      </c>
      <c r="F13" s="24">
        <v>113</v>
      </c>
      <c r="G13" s="24">
        <v>107</v>
      </c>
      <c r="H13" s="24">
        <v>2</v>
      </c>
      <c r="I13" s="24">
        <v>5</v>
      </c>
      <c r="J13" s="24">
        <v>18</v>
      </c>
      <c r="K13" s="26">
        <f t="shared" si="0"/>
        <v>453</v>
      </c>
      <c r="L13" s="36"/>
      <c r="M13" s="36"/>
      <c r="N13" s="36"/>
      <c r="O13" s="36"/>
      <c r="P13" s="36"/>
      <c r="Q13" s="36"/>
      <c r="R13" s="36"/>
      <c r="S13" s="37"/>
    </row>
    <row r="14" spans="1:19" ht="25.5" customHeight="1">
      <c r="A14" s="23">
        <v>8</v>
      </c>
      <c r="B14" s="38" t="s">
        <v>33</v>
      </c>
      <c r="C14" s="38" t="s">
        <v>15</v>
      </c>
      <c r="D14" s="24">
        <v>98</v>
      </c>
      <c r="E14" s="24">
        <v>103</v>
      </c>
      <c r="F14" s="24">
        <v>117</v>
      </c>
      <c r="G14" s="24">
        <v>130</v>
      </c>
      <c r="H14" s="24">
        <v>1</v>
      </c>
      <c r="I14" s="24">
        <v>6</v>
      </c>
      <c r="J14" s="39">
        <v>13</v>
      </c>
      <c r="K14" s="26">
        <f t="shared" si="0"/>
        <v>448</v>
      </c>
      <c r="L14" s="36"/>
      <c r="M14" s="36"/>
      <c r="N14" s="36"/>
      <c r="O14" s="36"/>
      <c r="P14" s="36"/>
      <c r="Q14" s="36"/>
      <c r="R14" s="36"/>
      <c r="S14" s="37"/>
    </row>
    <row r="15" spans="1:19" ht="25.5" customHeight="1">
      <c r="A15" s="23">
        <v>9</v>
      </c>
      <c r="B15" s="38" t="s">
        <v>34</v>
      </c>
      <c r="C15" s="38" t="s">
        <v>17</v>
      </c>
      <c r="D15" s="24">
        <v>94</v>
      </c>
      <c r="E15" s="24">
        <v>114</v>
      </c>
      <c r="F15" s="24">
        <v>94</v>
      </c>
      <c r="G15" s="24">
        <v>97</v>
      </c>
      <c r="H15" s="24">
        <v>1</v>
      </c>
      <c r="I15" s="25">
        <v>3</v>
      </c>
      <c r="J15" s="24">
        <v>15</v>
      </c>
      <c r="K15" s="26">
        <f t="shared" si="0"/>
        <v>399</v>
      </c>
      <c r="L15" s="36"/>
      <c r="M15" s="36"/>
      <c r="N15" s="36"/>
      <c r="O15" s="36"/>
      <c r="P15" s="36"/>
      <c r="Q15" s="36"/>
      <c r="R15" s="36"/>
      <c r="S15" s="37"/>
    </row>
    <row r="16" spans="1:19" ht="25.5" customHeight="1">
      <c r="A16" s="23">
        <v>10</v>
      </c>
      <c r="B16" s="12" t="s">
        <v>35</v>
      </c>
      <c r="C16" s="12" t="s">
        <v>29</v>
      </c>
      <c r="D16" s="24">
        <v>106</v>
      </c>
      <c r="E16" s="24">
        <v>113</v>
      </c>
      <c r="F16" s="24">
        <v>87</v>
      </c>
      <c r="G16" s="24">
        <v>88</v>
      </c>
      <c r="H16" s="24">
        <v>0</v>
      </c>
      <c r="I16" s="24">
        <v>6</v>
      </c>
      <c r="J16" s="24">
        <v>20</v>
      </c>
      <c r="K16" s="26">
        <f t="shared" si="0"/>
        <v>394</v>
      </c>
      <c r="L16" s="36"/>
      <c r="M16" s="36"/>
      <c r="N16" s="36"/>
      <c r="O16" s="36"/>
      <c r="P16" s="36"/>
      <c r="Q16" s="36"/>
      <c r="R16" s="36"/>
      <c r="S16" s="37"/>
    </row>
    <row r="17" spans="1:19" ht="25.5" customHeight="1">
      <c r="A17" s="23">
        <v>11</v>
      </c>
      <c r="B17" s="40" t="s">
        <v>36</v>
      </c>
      <c r="C17" s="40" t="s">
        <v>37</v>
      </c>
      <c r="D17" s="32">
        <v>112</v>
      </c>
      <c r="E17" s="32">
        <v>96</v>
      </c>
      <c r="F17" s="32">
        <v>91</v>
      </c>
      <c r="G17" s="32">
        <v>94</v>
      </c>
      <c r="H17" s="32">
        <v>0</v>
      </c>
      <c r="I17" s="33">
        <v>1</v>
      </c>
      <c r="J17" s="32">
        <v>21</v>
      </c>
      <c r="K17" s="26">
        <f t="shared" si="0"/>
        <v>393</v>
      </c>
      <c r="L17" s="36"/>
      <c r="M17" s="36"/>
      <c r="N17" s="36"/>
      <c r="O17" s="36"/>
      <c r="P17" s="36"/>
      <c r="Q17" s="36"/>
      <c r="R17" s="36"/>
      <c r="S17" s="37"/>
    </row>
  </sheetData>
  <sheetProtection selectLockedCells="1" selectUnlockedCells="1"/>
  <mergeCells count="2">
    <mergeCell ref="A2:S2"/>
    <mergeCell ref="A4:B4"/>
  </mergeCells>
  <printOptions/>
  <pageMargins left="0.425" right="0.425" top="0.75" bottom="0.75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zoomScale="70" zoomScaleNormal="70" zoomScaleSheetLayoutView="100" zoomScalePageLayoutView="0" workbookViewId="0" topLeftCell="A1">
      <selection activeCell="C8" sqref="C8"/>
    </sheetView>
  </sheetViews>
  <sheetFormatPr defaultColWidth="9.421875" defaultRowHeight="12.75"/>
  <cols>
    <col min="1" max="1" width="6.28125" style="1" customWidth="1"/>
    <col min="2" max="2" width="33.57421875" style="1" customWidth="1"/>
    <col min="3" max="3" width="32.8515625" style="1" customWidth="1"/>
    <col min="4" max="16384" width="9.421875" style="1" customWidth="1"/>
  </cols>
  <sheetData>
    <row r="2" spans="1:19" ht="30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ht="13.5">
      <c r="A4" s="41" t="s">
        <v>38</v>
      </c>
    </row>
    <row r="5" ht="13.5">
      <c r="L5" s="4" t="s">
        <v>2</v>
      </c>
    </row>
    <row r="6" spans="1:19" ht="25.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42" t="s">
        <v>6</v>
      </c>
      <c r="M6" s="43" t="s">
        <v>7</v>
      </c>
      <c r="N6" s="43" t="s">
        <v>8</v>
      </c>
      <c r="O6" s="43" t="s">
        <v>9</v>
      </c>
      <c r="P6" s="43" t="s">
        <v>10</v>
      </c>
      <c r="Q6" s="43" t="s">
        <v>11</v>
      </c>
      <c r="R6" s="43" t="s">
        <v>12</v>
      </c>
      <c r="S6" s="44" t="s">
        <v>13</v>
      </c>
    </row>
    <row r="7" spans="1:19" ht="25.5" customHeight="1">
      <c r="A7" s="45">
        <v>1</v>
      </c>
      <c r="B7" s="46" t="s">
        <v>39</v>
      </c>
      <c r="C7" s="46" t="s">
        <v>20</v>
      </c>
      <c r="D7" s="47">
        <v>145</v>
      </c>
      <c r="E7" s="47">
        <v>170</v>
      </c>
      <c r="F7" s="47">
        <v>169</v>
      </c>
      <c r="G7" s="47">
        <v>150</v>
      </c>
      <c r="H7" s="47">
        <v>4</v>
      </c>
      <c r="I7" s="47">
        <v>10</v>
      </c>
      <c r="J7" s="47">
        <v>0</v>
      </c>
      <c r="K7" s="14">
        <f aca="true" t="shared" si="0" ref="K7:K19">SUM(D7:G7)</f>
        <v>634</v>
      </c>
      <c r="L7" s="15">
        <v>180</v>
      </c>
      <c r="M7" s="15">
        <v>174</v>
      </c>
      <c r="N7" s="15">
        <v>171</v>
      </c>
      <c r="O7" s="15">
        <v>167</v>
      </c>
      <c r="P7" s="15">
        <v>1</v>
      </c>
      <c r="Q7" s="15">
        <v>12</v>
      </c>
      <c r="R7" s="15">
        <v>0</v>
      </c>
      <c r="S7" s="16">
        <f aca="true" t="shared" si="1" ref="S7:S12">SUM(L7:O7)</f>
        <v>692</v>
      </c>
    </row>
    <row r="8" spans="1:19" ht="25.5" customHeight="1">
      <c r="A8" s="45">
        <v>2</v>
      </c>
      <c r="B8" s="46" t="s">
        <v>40</v>
      </c>
      <c r="C8" s="46" t="s">
        <v>41</v>
      </c>
      <c r="D8" s="48">
        <v>150</v>
      </c>
      <c r="E8" s="48">
        <v>159</v>
      </c>
      <c r="F8" s="48">
        <v>151</v>
      </c>
      <c r="G8" s="48">
        <v>152</v>
      </c>
      <c r="H8" s="48">
        <v>2</v>
      </c>
      <c r="I8" s="48">
        <v>9</v>
      </c>
      <c r="J8" s="48">
        <v>0</v>
      </c>
      <c r="K8" s="49">
        <f t="shared" si="0"/>
        <v>612</v>
      </c>
      <c r="L8" s="50">
        <v>155</v>
      </c>
      <c r="M8" s="15">
        <v>150</v>
      </c>
      <c r="N8" s="15">
        <v>170</v>
      </c>
      <c r="O8" s="15">
        <v>162</v>
      </c>
      <c r="P8" s="15">
        <v>5</v>
      </c>
      <c r="Q8" s="15">
        <v>9</v>
      </c>
      <c r="R8" s="15">
        <v>0</v>
      </c>
      <c r="S8" s="16">
        <f t="shared" si="1"/>
        <v>637</v>
      </c>
    </row>
    <row r="9" spans="1:19" ht="25.5" customHeight="1">
      <c r="A9" s="51">
        <v>3</v>
      </c>
      <c r="B9" s="52" t="s">
        <v>42</v>
      </c>
      <c r="C9" s="52" t="s">
        <v>43</v>
      </c>
      <c r="D9" s="53">
        <v>185</v>
      </c>
      <c r="E9" s="53">
        <v>176</v>
      </c>
      <c r="F9" s="53">
        <v>156</v>
      </c>
      <c r="G9" s="53">
        <v>171</v>
      </c>
      <c r="H9" s="53">
        <v>5</v>
      </c>
      <c r="I9" s="53">
        <v>11</v>
      </c>
      <c r="J9" s="53">
        <v>0</v>
      </c>
      <c r="K9" s="54">
        <f t="shared" si="0"/>
        <v>688</v>
      </c>
      <c r="L9" s="15">
        <v>162</v>
      </c>
      <c r="M9" s="15">
        <v>160</v>
      </c>
      <c r="N9" s="15">
        <v>161</v>
      </c>
      <c r="O9" s="15">
        <v>152</v>
      </c>
      <c r="P9" s="15">
        <v>3</v>
      </c>
      <c r="Q9" s="15">
        <v>7</v>
      </c>
      <c r="R9" s="15">
        <v>0</v>
      </c>
      <c r="S9" s="16">
        <f t="shared" si="1"/>
        <v>635</v>
      </c>
    </row>
    <row r="10" spans="1:19" ht="25.5" customHeight="1">
      <c r="A10" s="45">
        <v>4</v>
      </c>
      <c r="B10" s="46" t="s">
        <v>44</v>
      </c>
      <c r="C10" s="46" t="s">
        <v>45</v>
      </c>
      <c r="D10" s="53">
        <v>141</v>
      </c>
      <c r="E10" s="53">
        <v>163</v>
      </c>
      <c r="F10" s="53">
        <v>151</v>
      </c>
      <c r="G10" s="53">
        <v>156</v>
      </c>
      <c r="H10" s="53">
        <v>5</v>
      </c>
      <c r="I10" s="53">
        <v>7</v>
      </c>
      <c r="J10" s="53">
        <v>1</v>
      </c>
      <c r="K10" s="54">
        <f t="shared" si="0"/>
        <v>611</v>
      </c>
      <c r="L10" s="55">
        <v>148</v>
      </c>
      <c r="M10" s="56">
        <v>149</v>
      </c>
      <c r="N10" s="56">
        <v>152</v>
      </c>
      <c r="O10" s="56">
        <v>145</v>
      </c>
      <c r="P10" s="56">
        <v>3</v>
      </c>
      <c r="Q10" s="56">
        <v>9</v>
      </c>
      <c r="R10" s="56">
        <v>0</v>
      </c>
      <c r="S10" s="57">
        <f t="shared" si="1"/>
        <v>594</v>
      </c>
    </row>
    <row r="11" spans="1:19" ht="25.5" customHeight="1">
      <c r="A11" s="51">
        <v>5</v>
      </c>
      <c r="B11" s="58" t="s">
        <v>46</v>
      </c>
      <c r="C11" s="59" t="s">
        <v>43</v>
      </c>
      <c r="D11" s="60">
        <v>160</v>
      </c>
      <c r="E11" s="60">
        <v>156</v>
      </c>
      <c r="F11" s="60">
        <v>167</v>
      </c>
      <c r="G11" s="60">
        <v>154</v>
      </c>
      <c r="H11" s="60">
        <v>6</v>
      </c>
      <c r="I11" s="60">
        <v>12</v>
      </c>
      <c r="J11" s="60">
        <v>0</v>
      </c>
      <c r="K11" s="61">
        <f t="shared" si="0"/>
        <v>637</v>
      </c>
      <c r="L11" s="15">
        <v>146</v>
      </c>
      <c r="M11" s="15">
        <v>133</v>
      </c>
      <c r="N11" s="15">
        <v>157</v>
      </c>
      <c r="O11" s="15">
        <v>142</v>
      </c>
      <c r="P11" s="15">
        <v>3</v>
      </c>
      <c r="Q11" s="15">
        <v>5</v>
      </c>
      <c r="R11" s="15">
        <v>0</v>
      </c>
      <c r="S11" s="16">
        <f t="shared" si="1"/>
        <v>578</v>
      </c>
    </row>
    <row r="12" spans="1:19" ht="25.5" customHeight="1">
      <c r="A12" s="62">
        <v>6</v>
      </c>
      <c r="B12" s="46" t="s">
        <v>47</v>
      </c>
      <c r="C12" s="46" t="s">
        <v>45</v>
      </c>
      <c r="D12" s="47">
        <v>159</v>
      </c>
      <c r="E12" s="47">
        <v>152</v>
      </c>
      <c r="F12" s="47">
        <v>162</v>
      </c>
      <c r="G12" s="47">
        <v>144</v>
      </c>
      <c r="H12" s="47">
        <v>4</v>
      </c>
      <c r="I12" s="47">
        <v>7</v>
      </c>
      <c r="J12" s="47">
        <v>0</v>
      </c>
      <c r="K12" s="14">
        <f t="shared" si="0"/>
        <v>617</v>
      </c>
      <c r="L12" s="50">
        <v>125</v>
      </c>
      <c r="M12" s="15">
        <v>164</v>
      </c>
      <c r="N12" s="15">
        <v>139</v>
      </c>
      <c r="O12" s="15">
        <v>140</v>
      </c>
      <c r="P12" s="15">
        <v>1</v>
      </c>
      <c r="Q12" s="15">
        <v>4</v>
      </c>
      <c r="R12" s="15">
        <v>3</v>
      </c>
      <c r="S12" s="16">
        <f t="shared" si="1"/>
        <v>568</v>
      </c>
    </row>
    <row r="13" spans="1:19" ht="25.5" customHeight="1">
      <c r="A13" s="63">
        <v>7</v>
      </c>
      <c r="B13" s="46" t="s">
        <v>48</v>
      </c>
      <c r="C13" s="46" t="s">
        <v>29</v>
      </c>
      <c r="D13" s="47">
        <v>138</v>
      </c>
      <c r="E13" s="47">
        <v>152</v>
      </c>
      <c r="F13" s="47">
        <v>160</v>
      </c>
      <c r="G13" s="47">
        <v>154</v>
      </c>
      <c r="H13" s="47">
        <v>1</v>
      </c>
      <c r="I13" s="47">
        <v>10</v>
      </c>
      <c r="J13" s="47">
        <v>0</v>
      </c>
      <c r="K13" s="26">
        <f t="shared" si="0"/>
        <v>604</v>
      </c>
      <c r="L13" s="64"/>
      <c r="M13" s="64"/>
      <c r="N13" s="64"/>
      <c r="O13" s="64"/>
      <c r="P13" s="64"/>
      <c r="Q13" s="64"/>
      <c r="R13" s="64"/>
      <c r="S13" s="64"/>
    </row>
    <row r="14" spans="1:19" ht="25.5" customHeight="1">
      <c r="A14" s="45">
        <v>8</v>
      </c>
      <c r="B14" s="46" t="s">
        <v>49</v>
      </c>
      <c r="C14" s="46" t="s">
        <v>24</v>
      </c>
      <c r="D14" s="47">
        <v>146</v>
      </c>
      <c r="E14" s="47">
        <v>160</v>
      </c>
      <c r="F14" s="47">
        <v>135</v>
      </c>
      <c r="G14" s="47">
        <v>157</v>
      </c>
      <c r="H14" s="47">
        <v>3</v>
      </c>
      <c r="I14" s="47">
        <v>5</v>
      </c>
      <c r="J14" s="47">
        <v>1</v>
      </c>
      <c r="K14" s="14">
        <f t="shared" si="0"/>
        <v>598</v>
      </c>
      <c r="L14" s="64"/>
      <c r="M14" s="64"/>
      <c r="N14" s="64"/>
      <c r="O14" s="64"/>
      <c r="P14" s="64"/>
      <c r="Q14" s="64"/>
      <c r="R14" s="64"/>
      <c r="S14" s="64"/>
    </row>
    <row r="15" spans="1:19" ht="25.5" customHeight="1">
      <c r="A15" s="51">
        <v>9</v>
      </c>
      <c r="B15" s="46" t="s">
        <v>50</v>
      </c>
      <c r="C15" s="46" t="s">
        <v>29</v>
      </c>
      <c r="D15" s="53">
        <v>132</v>
      </c>
      <c r="E15" s="53">
        <v>157</v>
      </c>
      <c r="F15" s="53">
        <v>141</v>
      </c>
      <c r="G15" s="53">
        <v>153</v>
      </c>
      <c r="H15" s="53">
        <v>1</v>
      </c>
      <c r="I15" s="53">
        <v>5</v>
      </c>
      <c r="J15" s="53">
        <v>1</v>
      </c>
      <c r="K15" s="65">
        <f t="shared" si="0"/>
        <v>583</v>
      </c>
      <c r="L15" s="64"/>
      <c r="M15" s="64"/>
      <c r="N15" s="64"/>
      <c r="O15" s="64"/>
      <c r="P15" s="64"/>
      <c r="Q15" s="64"/>
      <c r="R15" s="64"/>
      <c r="S15" s="64"/>
    </row>
    <row r="16" spans="1:19" ht="25.5" customHeight="1">
      <c r="A16" s="45">
        <v>10</v>
      </c>
      <c r="B16" s="46" t="s">
        <v>51</v>
      </c>
      <c r="C16" s="46" t="s">
        <v>17</v>
      </c>
      <c r="D16" s="47">
        <v>135</v>
      </c>
      <c r="E16" s="47">
        <v>130</v>
      </c>
      <c r="F16" s="47">
        <v>145</v>
      </c>
      <c r="G16" s="47">
        <v>166</v>
      </c>
      <c r="H16" s="47">
        <v>5</v>
      </c>
      <c r="I16" s="47">
        <v>6</v>
      </c>
      <c r="J16" s="47">
        <v>1</v>
      </c>
      <c r="K16" s="14">
        <f t="shared" si="0"/>
        <v>576</v>
      </c>
      <c r="L16" s="64"/>
      <c r="M16" s="64"/>
      <c r="N16" s="64"/>
      <c r="O16" s="64"/>
      <c r="P16" s="64"/>
      <c r="Q16" s="64"/>
      <c r="R16" s="64"/>
      <c r="S16" s="64"/>
    </row>
    <row r="17" spans="1:19" ht="25.5" customHeight="1">
      <c r="A17" s="51">
        <v>11</v>
      </c>
      <c r="B17" s="46" t="s">
        <v>52</v>
      </c>
      <c r="C17" s="46" t="s">
        <v>27</v>
      </c>
      <c r="D17" s="47">
        <v>135</v>
      </c>
      <c r="E17" s="47">
        <v>149</v>
      </c>
      <c r="F17" s="47">
        <v>121</v>
      </c>
      <c r="G17" s="47">
        <v>143</v>
      </c>
      <c r="H17" s="47">
        <v>3</v>
      </c>
      <c r="I17" s="47">
        <v>6</v>
      </c>
      <c r="J17" s="47">
        <v>2</v>
      </c>
      <c r="K17" s="14">
        <f t="shared" si="0"/>
        <v>548</v>
      </c>
      <c r="L17" s="64"/>
      <c r="M17" s="64"/>
      <c r="N17" s="64"/>
      <c r="O17" s="64"/>
      <c r="P17" s="64"/>
      <c r="Q17" s="64"/>
      <c r="R17" s="64"/>
      <c r="S17" s="64"/>
    </row>
    <row r="18" spans="1:11" ht="25.5" customHeight="1">
      <c r="A18" s="45">
        <v>12</v>
      </c>
      <c r="B18" s="46" t="s">
        <v>53</v>
      </c>
      <c r="C18" s="46" t="s">
        <v>17</v>
      </c>
      <c r="D18" s="47">
        <v>108</v>
      </c>
      <c r="E18" s="47">
        <v>139</v>
      </c>
      <c r="F18" s="47">
        <v>133</v>
      </c>
      <c r="G18" s="47">
        <v>96</v>
      </c>
      <c r="H18" s="47">
        <v>1</v>
      </c>
      <c r="I18" s="47">
        <v>3</v>
      </c>
      <c r="J18" s="47">
        <v>14</v>
      </c>
      <c r="K18" s="14">
        <f t="shared" si="0"/>
        <v>476</v>
      </c>
    </row>
    <row r="19" spans="1:11" ht="25.5" customHeight="1">
      <c r="A19" s="51">
        <v>13</v>
      </c>
      <c r="B19" s="46" t="s">
        <v>54</v>
      </c>
      <c r="C19" s="46" t="s">
        <v>24</v>
      </c>
      <c r="D19" s="47">
        <v>117</v>
      </c>
      <c r="E19" s="47">
        <v>85</v>
      </c>
      <c r="F19" s="47">
        <v>106</v>
      </c>
      <c r="G19" s="47">
        <v>113</v>
      </c>
      <c r="H19" s="47">
        <v>0</v>
      </c>
      <c r="I19" s="47">
        <v>5</v>
      </c>
      <c r="J19" s="47">
        <v>14</v>
      </c>
      <c r="K19" s="14">
        <f t="shared" si="0"/>
        <v>421</v>
      </c>
    </row>
  </sheetData>
  <sheetProtection selectLockedCells="1" selectUnlockedCells="1"/>
  <mergeCells count="1">
    <mergeCell ref="A2:S2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"/>
  <sheetViews>
    <sheetView zoomScale="70" zoomScaleNormal="70" zoomScaleSheetLayoutView="100" zoomScalePageLayoutView="0" workbookViewId="0" topLeftCell="A1">
      <selection activeCell="C7" sqref="C7"/>
    </sheetView>
  </sheetViews>
  <sheetFormatPr defaultColWidth="9.421875" defaultRowHeight="12.75"/>
  <cols>
    <col min="1" max="1" width="6.28125" style="1" customWidth="1"/>
    <col min="2" max="2" width="32.8515625" style="1" customWidth="1"/>
    <col min="3" max="3" width="35.28125" style="1" customWidth="1"/>
    <col min="4" max="16384" width="9.421875" style="1" customWidth="1"/>
  </cols>
  <sheetData>
    <row r="2" spans="1:19" ht="30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ht="13.5">
      <c r="A4" s="41" t="s">
        <v>55</v>
      </c>
    </row>
    <row r="5" ht="13.5">
      <c r="L5" s="4" t="s">
        <v>2</v>
      </c>
    </row>
    <row r="6" spans="1:19" ht="25.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66" t="s">
        <v>11</v>
      </c>
      <c r="J6" s="66" t="s">
        <v>12</v>
      </c>
      <c r="K6" s="66" t="s">
        <v>13</v>
      </c>
      <c r="L6" s="42" t="s">
        <v>6</v>
      </c>
      <c r="M6" s="43" t="s">
        <v>7</v>
      </c>
      <c r="N6" s="43" t="s">
        <v>8</v>
      </c>
      <c r="O6" s="43" t="s">
        <v>9</v>
      </c>
      <c r="P6" s="43" t="s">
        <v>10</v>
      </c>
      <c r="Q6" s="43" t="s">
        <v>11</v>
      </c>
      <c r="R6" s="43" t="s">
        <v>12</v>
      </c>
      <c r="S6" s="44" t="s">
        <v>13</v>
      </c>
    </row>
    <row r="7" spans="1:19" ht="25.5" customHeight="1">
      <c r="A7" s="67">
        <v>1</v>
      </c>
      <c r="B7" s="12" t="s">
        <v>56</v>
      </c>
      <c r="C7" s="12" t="s">
        <v>29</v>
      </c>
      <c r="D7" s="13">
        <v>160</v>
      </c>
      <c r="E7" s="13">
        <v>137</v>
      </c>
      <c r="F7" s="13">
        <v>146</v>
      </c>
      <c r="G7" s="13">
        <v>125</v>
      </c>
      <c r="H7" s="68">
        <v>3</v>
      </c>
      <c r="I7" s="13">
        <v>12</v>
      </c>
      <c r="J7" s="13">
        <v>6</v>
      </c>
      <c r="K7" s="14">
        <f aca="true" t="shared" si="0" ref="K7:K13">SUM(D7:G7)</f>
        <v>568</v>
      </c>
      <c r="L7" s="15">
        <v>131</v>
      </c>
      <c r="M7" s="15">
        <v>126</v>
      </c>
      <c r="N7" s="15">
        <v>144</v>
      </c>
      <c r="O7" s="15">
        <v>127</v>
      </c>
      <c r="P7" s="15">
        <v>3</v>
      </c>
      <c r="Q7" s="15">
        <v>3</v>
      </c>
      <c r="R7" s="15">
        <v>3</v>
      </c>
      <c r="S7" s="16">
        <f aca="true" t="shared" si="1" ref="S7:S12">SUM(L7:O7)</f>
        <v>528</v>
      </c>
    </row>
    <row r="8" spans="1:19" ht="25.5" customHeight="1">
      <c r="A8" s="67">
        <v>2</v>
      </c>
      <c r="B8" s="12" t="s">
        <v>57</v>
      </c>
      <c r="C8" s="12" t="s">
        <v>58</v>
      </c>
      <c r="D8" s="13">
        <v>86</v>
      </c>
      <c r="E8" s="13">
        <v>109</v>
      </c>
      <c r="F8" s="13">
        <v>75</v>
      </c>
      <c r="G8" s="13">
        <v>105</v>
      </c>
      <c r="H8" s="68">
        <v>0</v>
      </c>
      <c r="I8" s="13">
        <v>4</v>
      </c>
      <c r="J8" s="13">
        <v>23</v>
      </c>
      <c r="K8" s="14">
        <f t="shared" si="0"/>
        <v>375</v>
      </c>
      <c r="L8" s="50">
        <v>104</v>
      </c>
      <c r="M8" s="15">
        <v>102</v>
      </c>
      <c r="N8" s="15">
        <v>109</v>
      </c>
      <c r="O8" s="15">
        <v>112</v>
      </c>
      <c r="P8" s="15">
        <v>1</v>
      </c>
      <c r="Q8" s="15">
        <v>2</v>
      </c>
      <c r="R8" s="15">
        <v>20</v>
      </c>
      <c r="S8" s="16">
        <f t="shared" si="1"/>
        <v>427</v>
      </c>
    </row>
    <row r="9" spans="1:19" ht="25.5" customHeight="1">
      <c r="A9" s="67">
        <v>3</v>
      </c>
      <c r="B9" s="40" t="s">
        <v>59</v>
      </c>
      <c r="C9" s="40" t="s">
        <v>60</v>
      </c>
      <c r="D9" s="69">
        <v>118</v>
      </c>
      <c r="E9" s="69">
        <v>117</v>
      </c>
      <c r="F9" s="69">
        <v>72</v>
      </c>
      <c r="G9" s="69">
        <v>97</v>
      </c>
      <c r="H9" s="70">
        <v>0</v>
      </c>
      <c r="I9" s="69">
        <v>6</v>
      </c>
      <c r="J9" s="69">
        <v>26</v>
      </c>
      <c r="K9" s="14">
        <f t="shared" si="0"/>
        <v>404</v>
      </c>
      <c r="L9" s="15">
        <v>94</v>
      </c>
      <c r="M9" s="15">
        <v>83</v>
      </c>
      <c r="N9" s="15">
        <v>108</v>
      </c>
      <c r="O9" s="15">
        <v>81</v>
      </c>
      <c r="P9" s="15">
        <v>2</v>
      </c>
      <c r="Q9" s="15">
        <v>3</v>
      </c>
      <c r="R9" s="15">
        <v>28</v>
      </c>
      <c r="S9" s="16">
        <f t="shared" si="1"/>
        <v>366</v>
      </c>
    </row>
    <row r="10" spans="1:19" ht="25.5" customHeight="1">
      <c r="A10" s="71">
        <v>4</v>
      </c>
      <c r="B10" s="12" t="s">
        <v>61</v>
      </c>
      <c r="C10" s="12" t="s">
        <v>24</v>
      </c>
      <c r="D10" s="13">
        <v>66</v>
      </c>
      <c r="E10" s="13">
        <v>57</v>
      </c>
      <c r="F10" s="13">
        <v>87</v>
      </c>
      <c r="G10" s="13">
        <v>98</v>
      </c>
      <c r="H10" s="68">
        <v>0</v>
      </c>
      <c r="I10" s="13">
        <v>3</v>
      </c>
      <c r="J10" s="13">
        <v>45</v>
      </c>
      <c r="K10" s="14">
        <f t="shared" si="0"/>
        <v>308</v>
      </c>
      <c r="L10" s="50">
        <v>74</v>
      </c>
      <c r="M10" s="15">
        <v>78</v>
      </c>
      <c r="N10" s="15">
        <v>100</v>
      </c>
      <c r="O10" s="15">
        <v>110</v>
      </c>
      <c r="P10" s="15">
        <v>1</v>
      </c>
      <c r="Q10" s="15">
        <v>8</v>
      </c>
      <c r="R10" s="15">
        <v>35</v>
      </c>
      <c r="S10" s="16">
        <f t="shared" si="1"/>
        <v>362</v>
      </c>
    </row>
    <row r="11" spans="1:19" ht="25.5" customHeight="1">
      <c r="A11" s="71">
        <v>5</v>
      </c>
      <c r="B11" s="72" t="s">
        <v>62</v>
      </c>
      <c r="C11" s="73" t="s">
        <v>63</v>
      </c>
      <c r="D11" s="74">
        <v>101</v>
      </c>
      <c r="E11" s="74">
        <v>82</v>
      </c>
      <c r="F11" s="74">
        <v>94</v>
      </c>
      <c r="G11" s="74">
        <v>111</v>
      </c>
      <c r="H11" s="75">
        <v>2</v>
      </c>
      <c r="I11" s="76">
        <v>5</v>
      </c>
      <c r="J11" s="76">
        <v>25</v>
      </c>
      <c r="K11" s="14">
        <f t="shared" si="0"/>
        <v>388</v>
      </c>
      <c r="L11" s="15">
        <v>82</v>
      </c>
      <c r="M11" s="15">
        <v>86</v>
      </c>
      <c r="N11" s="15">
        <v>91</v>
      </c>
      <c r="O11" s="15">
        <v>85</v>
      </c>
      <c r="P11" s="15">
        <v>0</v>
      </c>
      <c r="Q11" s="15">
        <v>6</v>
      </c>
      <c r="R11" s="15">
        <v>32</v>
      </c>
      <c r="S11" s="16">
        <f t="shared" si="1"/>
        <v>344</v>
      </c>
    </row>
    <row r="12" spans="1:19" ht="25.5" customHeight="1">
      <c r="A12" s="77">
        <v>6</v>
      </c>
      <c r="B12" s="12" t="s">
        <v>64</v>
      </c>
      <c r="C12" s="12" t="s">
        <v>17</v>
      </c>
      <c r="D12" s="13">
        <v>87</v>
      </c>
      <c r="E12" s="13">
        <v>122</v>
      </c>
      <c r="F12" s="13">
        <v>80</v>
      </c>
      <c r="G12" s="13">
        <v>91</v>
      </c>
      <c r="H12" s="68">
        <v>1</v>
      </c>
      <c r="I12" s="13">
        <v>4</v>
      </c>
      <c r="J12" s="13">
        <v>28</v>
      </c>
      <c r="K12" s="14">
        <f t="shared" si="0"/>
        <v>380</v>
      </c>
      <c r="L12" s="15">
        <v>89</v>
      </c>
      <c r="M12" s="15">
        <v>97</v>
      </c>
      <c r="N12" s="15">
        <v>33</v>
      </c>
      <c r="O12" s="15">
        <v>80</v>
      </c>
      <c r="P12" s="15">
        <v>2</v>
      </c>
      <c r="Q12" s="15">
        <v>2</v>
      </c>
      <c r="R12" s="15">
        <v>49</v>
      </c>
      <c r="S12" s="16">
        <f t="shared" si="1"/>
        <v>299</v>
      </c>
    </row>
    <row r="13" spans="1:19" ht="25.5" customHeight="1">
      <c r="A13" s="78">
        <v>7</v>
      </c>
      <c r="B13" s="12" t="s">
        <v>65</v>
      </c>
      <c r="C13" s="12" t="s">
        <v>66</v>
      </c>
      <c r="D13" s="13">
        <v>61</v>
      </c>
      <c r="E13" s="13">
        <v>40</v>
      </c>
      <c r="F13" s="13">
        <v>28</v>
      </c>
      <c r="G13" s="13">
        <v>58</v>
      </c>
      <c r="H13" s="68">
        <v>2</v>
      </c>
      <c r="I13" s="13">
        <v>1</v>
      </c>
      <c r="J13" s="13">
        <v>65</v>
      </c>
      <c r="K13" s="14">
        <f t="shared" si="0"/>
        <v>187</v>
      </c>
      <c r="L13" s="79"/>
      <c r="M13" s="79"/>
      <c r="N13" s="79"/>
      <c r="O13" s="79"/>
      <c r="P13" s="79"/>
      <c r="Q13" s="79"/>
      <c r="R13" s="79"/>
      <c r="S13" s="79"/>
    </row>
  </sheetData>
  <sheetProtection selectLockedCells="1" selectUnlockedCells="1"/>
  <mergeCells count="1">
    <mergeCell ref="A2:S2"/>
  </mergeCells>
  <printOptions/>
  <pageMargins left="0.425" right="0.425" top="0.75" bottom="0.75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zoomScale="70" zoomScaleNormal="70" zoomScaleSheetLayoutView="100" zoomScalePageLayoutView="0" workbookViewId="0" topLeftCell="A1">
      <selection activeCell="C3" sqref="C3"/>
    </sheetView>
  </sheetViews>
  <sheetFormatPr defaultColWidth="9.421875" defaultRowHeight="12.75"/>
  <cols>
    <col min="1" max="1" width="6.00390625" style="1" customWidth="1"/>
    <col min="2" max="2" width="38.00390625" style="1" customWidth="1"/>
    <col min="3" max="3" width="38.28125" style="1" customWidth="1"/>
    <col min="4" max="16384" width="9.421875" style="1" customWidth="1"/>
  </cols>
  <sheetData>
    <row r="2" spans="1:19" ht="30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spans="1:19" ht="13.5" customHeight="1">
      <c r="A4" s="116" t="s">
        <v>67</v>
      </c>
      <c r="B4" s="1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 t="s">
        <v>2</v>
      </c>
      <c r="N5" s="17"/>
      <c r="O5" s="17"/>
      <c r="P5" s="17"/>
      <c r="Q5" s="17"/>
      <c r="R5" s="17"/>
      <c r="S5" s="17"/>
    </row>
    <row r="6" spans="1:19" ht="25.5" customHeight="1">
      <c r="A6" s="19" t="s">
        <v>3</v>
      </c>
      <c r="B6" s="19" t="s">
        <v>4</v>
      </c>
      <c r="C6" s="19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80" t="s">
        <v>6</v>
      </c>
      <c r="M6" s="81" t="s">
        <v>7</v>
      </c>
      <c r="N6" s="81" t="s">
        <v>8</v>
      </c>
      <c r="O6" s="81" t="s">
        <v>9</v>
      </c>
      <c r="P6" s="81" t="s">
        <v>10</v>
      </c>
      <c r="Q6" s="81" t="s">
        <v>11</v>
      </c>
      <c r="R6" s="81" t="s">
        <v>12</v>
      </c>
      <c r="S6" s="81" t="s">
        <v>13</v>
      </c>
    </row>
    <row r="7" spans="1:19" ht="25.5" customHeight="1">
      <c r="A7" s="82">
        <v>1</v>
      </c>
      <c r="B7" s="12" t="s">
        <v>68</v>
      </c>
      <c r="C7" s="12" t="s">
        <v>45</v>
      </c>
      <c r="D7" s="24">
        <v>154</v>
      </c>
      <c r="E7" s="24">
        <v>168</v>
      </c>
      <c r="F7" s="24">
        <v>166</v>
      </c>
      <c r="G7" s="24">
        <v>166</v>
      </c>
      <c r="H7" s="24">
        <v>4</v>
      </c>
      <c r="I7" s="24">
        <v>12</v>
      </c>
      <c r="J7" s="24">
        <v>0</v>
      </c>
      <c r="K7" s="83">
        <f aca="true" t="shared" si="0" ref="K7:K18">SUM(D7:G7)</f>
        <v>654</v>
      </c>
      <c r="L7" s="27">
        <v>162</v>
      </c>
      <c r="M7" s="27">
        <v>155</v>
      </c>
      <c r="N7" s="27">
        <v>165</v>
      </c>
      <c r="O7" s="27">
        <v>184</v>
      </c>
      <c r="P7" s="27">
        <v>6</v>
      </c>
      <c r="Q7" s="27">
        <v>11</v>
      </c>
      <c r="R7" s="27">
        <v>0</v>
      </c>
      <c r="S7" s="14">
        <f aca="true" t="shared" si="1" ref="S7:S12">SUM(L7:O7)</f>
        <v>666</v>
      </c>
    </row>
    <row r="8" spans="1:19" ht="25.5" customHeight="1">
      <c r="A8" s="84">
        <v>2</v>
      </c>
      <c r="B8" s="12" t="s">
        <v>69</v>
      </c>
      <c r="C8" s="12" t="s">
        <v>41</v>
      </c>
      <c r="D8" s="24">
        <v>162</v>
      </c>
      <c r="E8" s="24">
        <v>167</v>
      </c>
      <c r="F8" s="24">
        <v>180</v>
      </c>
      <c r="G8" s="24">
        <v>177</v>
      </c>
      <c r="H8" s="24">
        <v>6</v>
      </c>
      <c r="I8" s="24">
        <v>10</v>
      </c>
      <c r="J8" s="24">
        <v>0</v>
      </c>
      <c r="K8" s="14">
        <f t="shared" si="0"/>
        <v>686</v>
      </c>
      <c r="L8" s="85">
        <v>165</v>
      </c>
      <c r="M8" s="86">
        <v>182</v>
      </c>
      <c r="N8" s="86">
        <v>150</v>
      </c>
      <c r="O8" s="86">
        <v>160</v>
      </c>
      <c r="P8" s="86">
        <v>6</v>
      </c>
      <c r="Q8" s="86">
        <v>12</v>
      </c>
      <c r="R8" s="86">
        <v>0</v>
      </c>
      <c r="S8" s="87">
        <f t="shared" si="1"/>
        <v>657</v>
      </c>
    </row>
    <row r="9" spans="1:19" ht="25.5" customHeight="1">
      <c r="A9" s="82">
        <v>3</v>
      </c>
      <c r="B9" s="12" t="s">
        <v>70</v>
      </c>
      <c r="C9" s="12" t="s">
        <v>45</v>
      </c>
      <c r="D9" s="24">
        <v>184</v>
      </c>
      <c r="E9" s="24">
        <v>174</v>
      </c>
      <c r="F9" s="24">
        <v>165</v>
      </c>
      <c r="G9" s="24">
        <v>166</v>
      </c>
      <c r="H9" s="24">
        <v>7</v>
      </c>
      <c r="I9" s="24">
        <v>18</v>
      </c>
      <c r="J9" s="24">
        <v>1</v>
      </c>
      <c r="K9" s="83">
        <f t="shared" si="0"/>
        <v>689</v>
      </c>
      <c r="L9" s="86">
        <v>159</v>
      </c>
      <c r="M9" s="86">
        <v>154</v>
      </c>
      <c r="N9" s="86">
        <v>163</v>
      </c>
      <c r="O9" s="86">
        <v>156</v>
      </c>
      <c r="P9" s="86">
        <v>4</v>
      </c>
      <c r="Q9" s="86">
        <v>8</v>
      </c>
      <c r="R9" s="86">
        <v>0</v>
      </c>
      <c r="S9" s="14">
        <f t="shared" si="1"/>
        <v>632</v>
      </c>
    </row>
    <row r="10" spans="1:19" ht="25.5" customHeight="1">
      <c r="A10" s="84">
        <v>4</v>
      </c>
      <c r="B10" s="12" t="s">
        <v>71</v>
      </c>
      <c r="C10" s="12" t="s">
        <v>72</v>
      </c>
      <c r="D10" s="39">
        <v>174</v>
      </c>
      <c r="E10" s="39">
        <v>174</v>
      </c>
      <c r="F10" s="39">
        <v>161</v>
      </c>
      <c r="G10" s="39">
        <v>164</v>
      </c>
      <c r="H10" s="39">
        <v>7</v>
      </c>
      <c r="I10" s="39">
        <v>8</v>
      </c>
      <c r="J10" s="39">
        <v>0</v>
      </c>
      <c r="K10" s="88">
        <f t="shared" si="0"/>
        <v>673</v>
      </c>
      <c r="L10" s="27">
        <v>153</v>
      </c>
      <c r="M10" s="27">
        <v>156</v>
      </c>
      <c r="N10" s="27">
        <v>161</v>
      </c>
      <c r="O10" s="27">
        <v>153</v>
      </c>
      <c r="P10" s="27">
        <v>4</v>
      </c>
      <c r="Q10" s="27">
        <v>14</v>
      </c>
      <c r="R10" s="27">
        <v>0</v>
      </c>
      <c r="S10" s="14">
        <f t="shared" si="1"/>
        <v>623</v>
      </c>
    </row>
    <row r="11" spans="1:19" ht="25.5" customHeight="1">
      <c r="A11" s="82">
        <v>5</v>
      </c>
      <c r="B11" s="12" t="s">
        <v>73</v>
      </c>
      <c r="C11" s="12" t="s">
        <v>17</v>
      </c>
      <c r="D11" s="24">
        <v>148</v>
      </c>
      <c r="E11" s="24">
        <v>156</v>
      </c>
      <c r="F11" s="24">
        <v>159</v>
      </c>
      <c r="G11" s="24">
        <v>167</v>
      </c>
      <c r="H11" s="24">
        <v>4</v>
      </c>
      <c r="I11" s="24">
        <v>11</v>
      </c>
      <c r="J11" s="24">
        <v>0</v>
      </c>
      <c r="K11" s="14">
        <f t="shared" si="0"/>
        <v>630</v>
      </c>
      <c r="L11" s="27">
        <v>146</v>
      </c>
      <c r="M11" s="27">
        <v>139</v>
      </c>
      <c r="N11" s="27">
        <v>126</v>
      </c>
      <c r="O11" s="27">
        <v>177</v>
      </c>
      <c r="P11" s="27">
        <v>3</v>
      </c>
      <c r="Q11" s="27">
        <v>9</v>
      </c>
      <c r="R11" s="27">
        <v>2</v>
      </c>
      <c r="S11" s="14">
        <f t="shared" si="1"/>
        <v>588</v>
      </c>
    </row>
    <row r="12" spans="1:19" ht="25.5" customHeight="1">
      <c r="A12" s="89">
        <v>6</v>
      </c>
      <c r="B12" s="12" t="s">
        <v>74</v>
      </c>
      <c r="C12" s="12" t="s">
        <v>63</v>
      </c>
      <c r="D12" s="24">
        <v>155</v>
      </c>
      <c r="E12" s="24">
        <v>146</v>
      </c>
      <c r="F12" s="24">
        <v>144</v>
      </c>
      <c r="G12" s="24">
        <v>143</v>
      </c>
      <c r="H12" s="24">
        <v>5</v>
      </c>
      <c r="I12" s="24">
        <v>9</v>
      </c>
      <c r="J12" s="24">
        <v>3</v>
      </c>
      <c r="K12" s="83">
        <f t="shared" si="0"/>
        <v>588</v>
      </c>
      <c r="L12" s="29">
        <v>126</v>
      </c>
      <c r="M12" s="29">
        <v>146</v>
      </c>
      <c r="N12" s="90">
        <v>144</v>
      </c>
      <c r="O12" s="90">
        <v>131</v>
      </c>
      <c r="P12" s="90">
        <v>7</v>
      </c>
      <c r="Q12" s="90">
        <v>8</v>
      </c>
      <c r="R12" s="90">
        <v>7</v>
      </c>
      <c r="S12" s="91">
        <f t="shared" si="1"/>
        <v>547</v>
      </c>
    </row>
    <row r="13" spans="1:19" ht="25.5" customHeight="1">
      <c r="A13" s="92">
        <v>7</v>
      </c>
      <c r="B13" s="12" t="s">
        <v>75</v>
      </c>
      <c r="C13" s="93" t="s">
        <v>24</v>
      </c>
      <c r="D13" s="24">
        <v>139</v>
      </c>
      <c r="E13" s="24">
        <v>168</v>
      </c>
      <c r="F13" s="24">
        <v>132</v>
      </c>
      <c r="G13" s="24">
        <v>105</v>
      </c>
      <c r="H13" s="24">
        <v>4</v>
      </c>
      <c r="I13" s="24">
        <v>7</v>
      </c>
      <c r="J13" s="24">
        <v>4</v>
      </c>
      <c r="K13" s="83">
        <f t="shared" si="0"/>
        <v>544</v>
      </c>
      <c r="L13" s="36"/>
      <c r="M13" s="36"/>
      <c r="N13" s="36"/>
      <c r="O13" s="36"/>
      <c r="P13" s="36"/>
      <c r="Q13" s="36"/>
      <c r="R13" s="36"/>
      <c r="S13" s="37"/>
    </row>
    <row r="14" spans="1:19" ht="25.5" customHeight="1">
      <c r="A14" s="94">
        <v>8</v>
      </c>
      <c r="B14" s="72" t="s">
        <v>76</v>
      </c>
      <c r="C14" s="95" t="s">
        <v>37</v>
      </c>
      <c r="D14" s="96">
        <v>124</v>
      </c>
      <c r="E14" s="96">
        <v>113</v>
      </c>
      <c r="F14" s="96">
        <v>157</v>
      </c>
      <c r="G14" s="96">
        <v>112</v>
      </c>
      <c r="H14" s="96">
        <v>2</v>
      </c>
      <c r="I14" s="96">
        <v>4</v>
      </c>
      <c r="J14" s="96">
        <v>11</v>
      </c>
      <c r="K14" s="61">
        <f t="shared" si="0"/>
        <v>506</v>
      </c>
      <c r="L14" s="36"/>
      <c r="M14" s="36"/>
      <c r="N14" s="36"/>
      <c r="O14" s="36"/>
      <c r="P14" s="36"/>
      <c r="Q14" s="36"/>
      <c r="R14" s="36"/>
      <c r="S14" s="37"/>
    </row>
    <row r="15" spans="1:19" ht="25.5" customHeight="1">
      <c r="A15" s="97">
        <v>9</v>
      </c>
      <c r="B15" s="40" t="s">
        <v>77</v>
      </c>
      <c r="C15" s="40" t="s">
        <v>24</v>
      </c>
      <c r="D15" s="32">
        <v>130</v>
      </c>
      <c r="E15" s="32">
        <v>128</v>
      </c>
      <c r="F15" s="32">
        <v>116</v>
      </c>
      <c r="G15" s="32">
        <v>127</v>
      </c>
      <c r="H15" s="32">
        <v>2</v>
      </c>
      <c r="I15" s="32">
        <v>6</v>
      </c>
      <c r="J15" s="32">
        <v>11</v>
      </c>
      <c r="K15" s="98">
        <f t="shared" si="0"/>
        <v>501</v>
      </c>
      <c r="L15" s="36"/>
      <c r="M15" s="36"/>
      <c r="N15" s="36"/>
      <c r="O15" s="36"/>
      <c r="P15" s="36"/>
      <c r="Q15" s="36"/>
      <c r="R15" s="36"/>
      <c r="S15" s="37"/>
    </row>
    <row r="16" spans="1:19" ht="25.5" customHeight="1">
      <c r="A16" s="94">
        <v>10</v>
      </c>
      <c r="B16" s="12" t="s">
        <v>78</v>
      </c>
      <c r="C16" s="12" t="s">
        <v>24</v>
      </c>
      <c r="D16" s="24">
        <v>106</v>
      </c>
      <c r="E16" s="24">
        <v>114</v>
      </c>
      <c r="F16" s="24">
        <v>125</v>
      </c>
      <c r="G16" s="24">
        <v>101</v>
      </c>
      <c r="H16" s="24">
        <v>7</v>
      </c>
      <c r="I16" s="24">
        <v>0</v>
      </c>
      <c r="J16" s="24">
        <v>16</v>
      </c>
      <c r="K16" s="83">
        <f t="shared" si="0"/>
        <v>446</v>
      </c>
      <c r="L16" s="36"/>
      <c r="M16" s="36"/>
      <c r="N16" s="36"/>
      <c r="O16" s="36"/>
      <c r="P16" s="36"/>
      <c r="Q16" s="36"/>
      <c r="R16" s="36"/>
      <c r="S16" s="37"/>
    </row>
    <row r="17" spans="1:19" ht="25.5" customHeight="1">
      <c r="A17" s="97">
        <v>11</v>
      </c>
      <c r="B17" s="12" t="s">
        <v>79</v>
      </c>
      <c r="C17" s="12" t="s">
        <v>80</v>
      </c>
      <c r="D17" s="24">
        <v>91</v>
      </c>
      <c r="E17" s="24">
        <v>103</v>
      </c>
      <c r="F17" s="24">
        <v>98</v>
      </c>
      <c r="G17" s="24">
        <v>107</v>
      </c>
      <c r="H17" s="24">
        <v>3</v>
      </c>
      <c r="I17" s="24">
        <v>8</v>
      </c>
      <c r="J17" s="24">
        <v>36</v>
      </c>
      <c r="K17" s="14">
        <f t="shared" si="0"/>
        <v>399</v>
      </c>
      <c r="L17" s="36"/>
      <c r="M17" s="36"/>
      <c r="N17" s="36"/>
      <c r="O17" s="36"/>
      <c r="P17" s="36"/>
      <c r="Q17" s="36"/>
      <c r="R17" s="36"/>
      <c r="S17" s="37"/>
    </row>
    <row r="18" spans="1:19" ht="25.5" customHeight="1">
      <c r="A18" s="94">
        <v>12</v>
      </c>
      <c r="B18" s="12" t="s">
        <v>81</v>
      </c>
      <c r="C18" s="12" t="s">
        <v>80</v>
      </c>
      <c r="D18" s="24">
        <v>64</v>
      </c>
      <c r="E18" s="24">
        <v>75</v>
      </c>
      <c r="F18" s="24">
        <v>67</v>
      </c>
      <c r="G18" s="24">
        <v>51</v>
      </c>
      <c r="H18" s="24">
        <v>2</v>
      </c>
      <c r="I18" s="24">
        <v>2</v>
      </c>
      <c r="J18" s="24">
        <v>54</v>
      </c>
      <c r="K18" s="14">
        <f t="shared" si="0"/>
        <v>257</v>
      </c>
      <c r="L18" s="36"/>
      <c r="M18" s="36"/>
      <c r="N18" s="36"/>
      <c r="O18" s="36"/>
      <c r="P18" s="36"/>
      <c r="Q18" s="36"/>
      <c r="R18" s="36"/>
      <c r="S18" s="37"/>
    </row>
  </sheetData>
  <sheetProtection selectLockedCells="1" selectUnlockedCells="1"/>
  <mergeCells count="2">
    <mergeCell ref="A2:S2"/>
    <mergeCell ref="A4:B4"/>
  </mergeCells>
  <printOptions/>
  <pageMargins left="0.11041666666666666" right="0.11041666666666666" top="0.39791666666666664" bottom="0.39791666666666664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"/>
  <sheetViews>
    <sheetView zoomScale="70" zoomScaleNormal="70" zoomScaleSheetLayoutView="100" zoomScalePageLayoutView="0" workbookViewId="0" topLeftCell="A1">
      <selection activeCell="D6" sqref="D6"/>
    </sheetView>
  </sheetViews>
  <sheetFormatPr defaultColWidth="9.421875" defaultRowHeight="12.75"/>
  <cols>
    <col min="1" max="1" width="6.28125" style="1" customWidth="1"/>
    <col min="2" max="2" width="32.140625" style="1" customWidth="1"/>
    <col min="3" max="3" width="38.140625" style="1" customWidth="1"/>
    <col min="4" max="16384" width="9.421875" style="1" customWidth="1"/>
  </cols>
  <sheetData>
    <row r="2" spans="1:19" ht="30.7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spans="1:11" ht="13.5">
      <c r="A4" s="2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2</v>
      </c>
    </row>
    <row r="6" spans="1:19" ht="25.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8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9" t="s">
        <v>13</v>
      </c>
    </row>
    <row r="7" spans="1:19" ht="25.5" customHeight="1">
      <c r="A7" s="11">
        <v>1</v>
      </c>
      <c r="B7" s="12" t="s">
        <v>83</v>
      </c>
      <c r="C7" s="12" t="s">
        <v>29</v>
      </c>
      <c r="D7" s="13">
        <v>185</v>
      </c>
      <c r="E7" s="13">
        <v>178</v>
      </c>
      <c r="F7" s="13">
        <v>183</v>
      </c>
      <c r="G7" s="13">
        <v>205</v>
      </c>
      <c r="H7" s="13">
        <v>16</v>
      </c>
      <c r="I7" s="13">
        <v>13</v>
      </c>
      <c r="J7" s="13">
        <v>0</v>
      </c>
      <c r="K7" s="14">
        <f aca="true" t="shared" si="0" ref="K7:K21">SUM(D7:G7)</f>
        <v>751</v>
      </c>
      <c r="L7" s="100">
        <v>182</v>
      </c>
      <c r="M7" s="15">
        <v>178</v>
      </c>
      <c r="N7" s="15">
        <v>183</v>
      </c>
      <c r="O7" s="15">
        <v>189</v>
      </c>
      <c r="P7" s="15">
        <v>10</v>
      </c>
      <c r="Q7" s="15">
        <v>16</v>
      </c>
      <c r="R7" s="15">
        <v>0</v>
      </c>
      <c r="S7" s="16">
        <f aca="true" t="shared" si="1" ref="S7:S12">SUM(L7:O7)</f>
        <v>732</v>
      </c>
    </row>
    <row r="8" spans="1:19" ht="25.5" customHeight="1">
      <c r="A8" s="11">
        <v>2</v>
      </c>
      <c r="B8" s="12" t="s">
        <v>84</v>
      </c>
      <c r="C8" s="12" t="s">
        <v>17</v>
      </c>
      <c r="D8" s="69">
        <v>185</v>
      </c>
      <c r="E8" s="69">
        <v>170</v>
      </c>
      <c r="F8" s="69">
        <v>180</v>
      </c>
      <c r="G8" s="69">
        <v>185</v>
      </c>
      <c r="H8" s="69">
        <v>8</v>
      </c>
      <c r="I8" s="69">
        <v>17</v>
      </c>
      <c r="J8" s="69">
        <v>0</v>
      </c>
      <c r="K8" s="54">
        <f t="shared" si="0"/>
        <v>720</v>
      </c>
      <c r="L8" s="100">
        <v>178</v>
      </c>
      <c r="M8" s="15">
        <v>176</v>
      </c>
      <c r="N8" s="15">
        <v>177</v>
      </c>
      <c r="O8" s="15">
        <v>165</v>
      </c>
      <c r="P8" s="15">
        <v>8</v>
      </c>
      <c r="Q8" s="15">
        <v>12</v>
      </c>
      <c r="R8" s="15">
        <v>0</v>
      </c>
      <c r="S8" s="16">
        <f t="shared" si="1"/>
        <v>696</v>
      </c>
    </row>
    <row r="9" spans="1:19" ht="25.5" customHeight="1">
      <c r="A9" s="11">
        <v>3</v>
      </c>
      <c r="B9" s="12" t="s">
        <v>85</v>
      </c>
      <c r="C9" s="12" t="s">
        <v>27</v>
      </c>
      <c r="D9" s="101">
        <v>178</v>
      </c>
      <c r="E9" s="69">
        <v>170</v>
      </c>
      <c r="F9" s="69">
        <v>175</v>
      </c>
      <c r="G9" s="69">
        <v>179</v>
      </c>
      <c r="H9" s="69">
        <v>9</v>
      </c>
      <c r="I9" s="69">
        <v>14</v>
      </c>
      <c r="J9" s="69">
        <v>0</v>
      </c>
      <c r="K9" s="54">
        <f t="shared" si="0"/>
        <v>702</v>
      </c>
      <c r="L9" s="100">
        <v>182</v>
      </c>
      <c r="M9" s="15">
        <v>168</v>
      </c>
      <c r="N9" s="15">
        <v>170</v>
      </c>
      <c r="O9" s="15">
        <v>169</v>
      </c>
      <c r="P9" s="15">
        <v>11</v>
      </c>
      <c r="Q9" s="15">
        <v>10</v>
      </c>
      <c r="R9" s="15">
        <v>0</v>
      </c>
      <c r="S9" s="16">
        <f t="shared" si="1"/>
        <v>689</v>
      </c>
    </row>
    <row r="10" spans="1:19" ht="25.5" customHeight="1">
      <c r="A10" s="102">
        <v>4</v>
      </c>
      <c r="B10" s="12" t="s">
        <v>86</v>
      </c>
      <c r="C10" s="12" t="s">
        <v>58</v>
      </c>
      <c r="D10" s="13">
        <v>156</v>
      </c>
      <c r="E10" s="13">
        <v>151</v>
      </c>
      <c r="F10" s="13">
        <v>179</v>
      </c>
      <c r="G10" s="13">
        <v>200</v>
      </c>
      <c r="H10" s="13">
        <v>11</v>
      </c>
      <c r="I10" s="13">
        <v>17</v>
      </c>
      <c r="J10" s="13">
        <v>0</v>
      </c>
      <c r="K10" s="14">
        <f t="shared" si="0"/>
        <v>686</v>
      </c>
      <c r="L10" s="103">
        <v>164</v>
      </c>
      <c r="M10" s="104">
        <v>184</v>
      </c>
      <c r="N10" s="104">
        <v>174</v>
      </c>
      <c r="O10" s="104">
        <v>167</v>
      </c>
      <c r="P10" s="104">
        <v>6</v>
      </c>
      <c r="Q10" s="104">
        <v>14</v>
      </c>
      <c r="R10" s="104">
        <v>0</v>
      </c>
      <c r="S10" s="16">
        <f t="shared" si="1"/>
        <v>689</v>
      </c>
    </row>
    <row r="11" spans="1:19" ht="25.5" customHeight="1">
      <c r="A11" s="105">
        <v>5</v>
      </c>
      <c r="B11" s="106" t="s">
        <v>87</v>
      </c>
      <c r="C11" s="12" t="s">
        <v>88</v>
      </c>
      <c r="D11" s="101">
        <v>171</v>
      </c>
      <c r="E11" s="69">
        <v>171</v>
      </c>
      <c r="F11" s="69">
        <v>164</v>
      </c>
      <c r="G11" s="69">
        <v>168</v>
      </c>
      <c r="H11" s="69">
        <v>6</v>
      </c>
      <c r="I11" s="69">
        <v>13</v>
      </c>
      <c r="J11" s="69">
        <v>0</v>
      </c>
      <c r="K11" s="54">
        <f t="shared" si="0"/>
        <v>674</v>
      </c>
      <c r="L11" s="107">
        <v>163</v>
      </c>
      <c r="M11" s="108">
        <v>155</v>
      </c>
      <c r="N11" s="108">
        <v>158</v>
      </c>
      <c r="O11" s="108">
        <v>188</v>
      </c>
      <c r="P11" s="108">
        <v>5</v>
      </c>
      <c r="Q11" s="108">
        <v>7</v>
      </c>
      <c r="R11" s="108">
        <v>0</v>
      </c>
      <c r="S11" s="16">
        <f t="shared" si="1"/>
        <v>664</v>
      </c>
    </row>
    <row r="12" spans="1:19" ht="25.5" customHeight="1">
      <c r="A12" s="109">
        <v>6</v>
      </c>
      <c r="B12" s="40" t="s">
        <v>89</v>
      </c>
      <c r="C12" s="40" t="s">
        <v>43</v>
      </c>
      <c r="D12" s="78">
        <v>159</v>
      </c>
      <c r="E12" s="78">
        <v>160</v>
      </c>
      <c r="F12" s="78">
        <v>176</v>
      </c>
      <c r="G12" s="78">
        <v>164</v>
      </c>
      <c r="H12" s="78">
        <v>5</v>
      </c>
      <c r="I12" s="78">
        <v>15</v>
      </c>
      <c r="J12" s="78">
        <v>0</v>
      </c>
      <c r="K12" s="54">
        <f t="shared" si="0"/>
        <v>659</v>
      </c>
      <c r="L12" s="110">
        <v>152</v>
      </c>
      <c r="M12" s="111">
        <v>180</v>
      </c>
      <c r="N12" s="111">
        <v>168</v>
      </c>
      <c r="O12" s="111">
        <v>148</v>
      </c>
      <c r="P12" s="111">
        <v>3</v>
      </c>
      <c r="Q12" s="111">
        <v>11</v>
      </c>
      <c r="R12" s="111">
        <v>0</v>
      </c>
      <c r="S12" s="16">
        <f t="shared" si="1"/>
        <v>648</v>
      </c>
    </row>
    <row r="13" spans="1:19" ht="25.5" customHeight="1">
      <c r="A13" s="112">
        <v>7</v>
      </c>
      <c r="B13" s="12" t="s">
        <v>90</v>
      </c>
      <c r="C13" s="12" t="s">
        <v>72</v>
      </c>
      <c r="D13" s="13">
        <v>159</v>
      </c>
      <c r="E13" s="13">
        <v>155</v>
      </c>
      <c r="F13" s="13">
        <v>155</v>
      </c>
      <c r="G13" s="13">
        <v>160</v>
      </c>
      <c r="H13" s="13">
        <v>4</v>
      </c>
      <c r="I13" s="13">
        <v>9</v>
      </c>
      <c r="J13" s="13">
        <v>0</v>
      </c>
      <c r="K13" s="14">
        <f t="shared" si="0"/>
        <v>629</v>
      </c>
      <c r="L13" s="3"/>
      <c r="M13" s="3"/>
      <c r="N13" s="3"/>
      <c r="O13" s="3"/>
      <c r="P13" s="3"/>
      <c r="Q13" s="3"/>
      <c r="R13" s="3"/>
      <c r="S13" s="3"/>
    </row>
    <row r="14" spans="1:19" ht="25.5" customHeight="1">
      <c r="A14" s="102">
        <v>8</v>
      </c>
      <c r="B14" s="12" t="s">
        <v>91</v>
      </c>
      <c r="C14" s="12" t="s">
        <v>80</v>
      </c>
      <c r="D14" s="13">
        <v>156</v>
      </c>
      <c r="E14" s="13">
        <v>170</v>
      </c>
      <c r="F14" s="13">
        <v>139</v>
      </c>
      <c r="G14" s="13">
        <v>160</v>
      </c>
      <c r="H14" s="13">
        <v>8</v>
      </c>
      <c r="I14" s="13">
        <v>17</v>
      </c>
      <c r="J14" s="13">
        <v>3</v>
      </c>
      <c r="K14" s="14">
        <f t="shared" si="0"/>
        <v>625</v>
      </c>
      <c r="L14" s="3"/>
      <c r="M14" s="3"/>
      <c r="N14" s="3"/>
      <c r="O14" s="3"/>
      <c r="P14" s="3"/>
      <c r="Q14" s="3"/>
      <c r="R14" s="3"/>
      <c r="S14" s="3"/>
    </row>
    <row r="15" spans="1:19" ht="25.5" customHeight="1">
      <c r="A15" s="105">
        <v>9</v>
      </c>
      <c r="B15" s="12" t="s">
        <v>92</v>
      </c>
      <c r="C15" s="12" t="s">
        <v>63</v>
      </c>
      <c r="D15" s="71">
        <v>152</v>
      </c>
      <c r="E15" s="71">
        <v>143</v>
      </c>
      <c r="F15" s="71">
        <v>151</v>
      </c>
      <c r="G15" s="71">
        <v>162</v>
      </c>
      <c r="H15" s="71">
        <v>6</v>
      </c>
      <c r="I15" s="71">
        <v>10</v>
      </c>
      <c r="J15" s="71">
        <v>1</v>
      </c>
      <c r="K15" s="14">
        <f t="shared" si="0"/>
        <v>608</v>
      </c>
      <c r="L15" s="3"/>
      <c r="M15" s="3"/>
      <c r="N15" s="3"/>
      <c r="O15" s="3"/>
      <c r="P15" s="3"/>
      <c r="Q15" s="3"/>
      <c r="R15" s="3"/>
      <c r="S15" s="3"/>
    </row>
    <row r="16" spans="1:19" ht="25.5" customHeight="1">
      <c r="A16" s="102">
        <v>10</v>
      </c>
      <c r="B16" s="95" t="s">
        <v>93</v>
      </c>
      <c r="C16" s="95" t="s">
        <v>17</v>
      </c>
      <c r="D16" s="74">
        <v>156</v>
      </c>
      <c r="E16" s="74">
        <v>141</v>
      </c>
      <c r="F16" s="74">
        <v>146</v>
      </c>
      <c r="G16" s="74">
        <v>158</v>
      </c>
      <c r="H16" s="74">
        <v>4</v>
      </c>
      <c r="I16" s="74">
        <v>13</v>
      </c>
      <c r="J16" s="74">
        <v>2</v>
      </c>
      <c r="K16" s="113">
        <f t="shared" si="0"/>
        <v>601</v>
      </c>
      <c r="L16" s="3"/>
      <c r="M16" s="3"/>
      <c r="N16" s="3"/>
      <c r="O16" s="3"/>
      <c r="P16" s="3"/>
      <c r="Q16" s="3"/>
      <c r="R16" s="3"/>
      <c r="S16" s="3"/>
    </row>
    <row r="17" spans="1:19" ht="25.5" customHeight="1">
      <c r="A17" s="105">
        <v>11</v>
      </c>
      <c r="B17" s="12" t="s">
        <v>94</v>
      </c>
      <c r="C17" s="12" t="s">
        <v>63</v>
      </c>
      <c r="D17" s="71">
        <v>160</v>
      </c>
      <c r="E17" s="71">
        <v>153</v>
      </c>
      <c r="F17" s="71">
        <v>149</v>
      </c>
      <c r="G17" s="71">
        <v>138</v>
      </c>
      <c r="H17" s="71">
        <v>5</v>
      </c>
      <c r="I17" s="71">
        <v>7</v>
      </c>
      <c r="J17" s="71">
        <v>1</v>
      </c>
      <c r="K17" s="14">
        <f t="shared" si="0"/>
        <v>600</v>
      </c>
      <c r="L17" s="3"/>
      <c r="M17" s="3"/>
      <c r="N17" s="3"/>
      <c r="O17" s="3"/>
      <c r="P17" s="3"/>
      <c r="Q17" s="3"/>
      <c r="R17" s="3"/>
      <c r="S17" s="3"/>
    </row>
    <row r="18" spans="1:19" ht="25.5" customHeight="1">
      <c r="A18" s="102">
        <v>12</v>
      </c>
      <c r="B18" s="12" t="s">
        <v>95</v>
      </c>
      <c r="C18" s="12" t="s">
        <v>63</v>
      </c>
      <c r="D18" s="71">
        <v>131</v>
      </c>
      <c r="E18" s="71">
        <v>142</v>
      </c>
      <c r="F18" s="71">
        <v>160</v>
      </c>
      <c r="G18" s="71">
        <v>148</v>
      </c>
      <c r="H18" s="71">
        <v>5</v>
      </c>
      <c r="I18" s="71">
        <v>7</v>
      </c>
      <c r="J18" s="71">
        <v>2</v>
      </c>
      <c r="K18" s="14">
        <f t="shared" si="0"/>
        <v>581</v>
      </c>
      <c r="L18" s="3"/>
      <c r="M18" s="3"/>
      <c r="N18" s="3"/>
      <c r="O18" s="3"/>
      <c r="P18" s="3"/>
      <c r="Q18" s="3"/>
      <c r="R18" s="3"/>
      <c r="S18" s="3"/>
    </row>
    <row r="19" spans="1:11" ht="25.5" customHeight="1">
      <c r="A19" s="105">
        <v>13</v>
      </c>
      <c r="B19" s="106" t="s">
        <v>96</v>
      </c>
      <c r="C19" s="12" t="s">
        <v>45</v>
      </c>
      <c r="D19" s="13">
        <v>134</v>
      </c>
      <c r="E19" s="13">
        <v>137</v>
      </c>
      <c r="F19" s="13">
        <v>155</v>
      </c>
      <c r="G19" s="13">
        <v>151</v>
      </c>
      <c r="H19" s="13">
        <v>5</v>
      </c>
      <c r="I19" s="13">
        <v>6</v>
      </c>
      <c r="J19" s="13">
        <v>2</v>
      </c>
      <c r="K19" s="14">
        <f t="shared" si="0"/>
        <v>577</v>
      </c>
    </row>
    <row r="20" spans="1:23" s="114" customFormat="1" ht="25.5" customHeight="1">
      <c r="A20" s="102">
        <v>14</v>
      </c>
      <c r="B20" s="12" t="s">
        <v>97</v>
      </c>
      <c r="C20" s="12" t="s">
        <v>63</v>
      </c>
      <c r="D20" s="13">
        <v>137</v>
      </c>
      <c r="E20" s="13">
        <v>135</v>
      </c>
      <c r="F20" s="13">
        <v>138</v>
      </c>
      <c r="G20" s="13">
        <v>131</v>
      </c>
      <c r="H20" s="13">
        <v>2</v>
      </c>
      <c r="I20" s="13">
        <v>6</v>
      </c>
      <c r="J20" s="13">
        <v>2</v>
      </c>
      <c r="K20" s="14">
        <f t="shared" si="0"/>
        <v>541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19" ht="25.5" customHeight="1">
      <c r="A21" s="102">
        <v>15</v>
      </c>
      <c r="B21" s="12" t="s">
        <v>98</v>
      </c>
      <c r="C21" s="12" t="s">
        <v>24</v>
      </c>
      <c r="D21" s="71">
        <v>115</v>
      </c>
      <c r="E21" s="71">
        <v>108</v>
      </c>
      <c r="F21" s="71">
        <v>101</v>
      </c>
      <c r="G21" s="71">
        <v>111</v>
      </c>
      <c r="H21" s="71">
        <v>4</v>
      </c>
      <c r="I21" s="71">
        <v>2</v>
      </c>
      <c r="J21" s="71">
        <v>17</v>
      </c>
      <c r="K21" s="14">
        <f t="shared" si="0"/>
        <v>435</v>
      </c>
      <c r="L21" s="3"/>
      <c r="M21" s="3"/>
      <c r="N21" s="3"/>
      <c r="O21" s="3"/>
      <c r="P21" s="3"/>
      <c r="Q21" s="3"/>
      <c r="R21" s="3"/>
      <c r="S21" s="3"/>
    </row>
  </sheetData>
  <sheetProtection selectLockedCells="1" selectUnlockedCells="1"/>
  <mergeCells count="1">
    <mergeCell ref="A2:S2"/>
  </mergeCells>
  <printOptions/>
  <pageMargins left="0.22847222222222222" right="0.22847222222222222" top="0.39791666666666664" bottom="0.39791666666666664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 DELL</dc:creator>
  <cp:keywords/>
  <dc:description/>
  <cp:lastModifiedBy>Wojtek DELL</cp:lastModifiedBy>
  <dcterms:created xsi:type="dcterms:W3CDTF">2021-12-05T16:28:34Z</dcterms:created>
  <dcterms:modified xsi:type="dcterms:W3CDTF">2021-12-05T16:28:34Z</dcterms:modified>
  <cp:category/>
  <cp:version/>
  <cp:contentType/>
  <cp:contentStatus/>
</cp:coreProperties>
</file>